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lvargasmelez1\surfdrive\Downloads\samples_2024_Kaylee_overview\"/>
    </mc:Choice>
  </mc:AlternateContent>
  <xr:revisionPtr revIDLastSave="0" documentId="13_ncr:1_{83816185-BE42-41A5-AD28-9132BDC60C4B}" xr6:coauthVersionLast="47" xr6:coauthVersionMax="47" xr10:uidLastSave="{00000000-0000-0000-0000-000000000000}"/>
  <bookViews>
    <workbookView xWindow="28680" yWindow="-120" windowWidth="29040" windowHeight="15840" xr2:uid="{6B1CC770-1DCD-4EBB-A4CE-FEE2B674CBBC}"/>
  </bookViews>
  <sheets>
    <sheet name="export_elabinventory_2024723919" sheetId="2" r:id="rId1"/>
    <sheet name="Sheet1" sheetId="1" r:id="rId2"/>
  </sheets>
  <definedNames>
    <definedName name="ExternalData_1" localSheetId="0" hidden="1">export_elabinventory_2024723919!$A$1:$V$94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2" l="1"/>
  <c r="A96"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5E71F7-02D1-475C-A755-FFD3743FEF20}" keepAlive="1" name="Query - export_elabinventory_202472391932" description="Connection to the 'export_elabinventory_202472391932' query in the workbook." type="5" refreshedVersion="8" background="1" saveData="1">
    <dbPr connection="Provider=Microsoft.Mashup.OleDb.1;Data Source=$Workbook$;Location=export_elabinventory_202472391932;Extended Properties=&quot;&quot;" command="SELECT * FROM [export_elabinventory_202472391932]"/>
  </connection>
</connections>
</file>

<file path=xl/sharedStrings.xml><?xml version="1.0" encoding="utf-8"?>
<sst xmlns="http://schemas.openxmlformats.org/spreadsheetml/2006/main" count="1510" uniqueCount="241">
  <si>
    <t>Sample Name</t>
  </si>
  <si>
    <t>Storage Location</t>
  </si>
  <si>
    <t>Compartment Name</t>
  </si>
  <si>
    <t>Well Name</t>
  </si>
  <si>
    <t>Core Number</t>
  </si>
  <si>
    <t>Core Section Number</t>
  </si>
  <si>
    <t>Collection Date</t>
  </si>
  <si>
    <t>Planned Core Number</t>
  </si>
  <si>
    <t>Top Depth (m)</t>
  </si>
  <si>
    <t>Bottom Depth (m)</t>
  </si>
  <si>
    <t>Remarks</t>
  </si>
  <si>
    <t>Drilling Method</t>
  </si>
  <si>
    <t>Coreliner</t>
  </si>
  <si>
    <t>Drilling Mud</t>
  </si>
  <si>
    <t>Geological Formation</t>
  </si>
  <si>
    <t>Lithology</t>
  </si>
  <si>
    <t>Core Status</t>
  </si>
  <si>
    <t>Preservation Conditions</t>
  </si>
  <si>
    <t>Core in barrel weight (kg)</t>
  </si>
  <si>
    <t>Radiation (Bq)</t>
  </si>
  <si>
    <t>CT Scanned</t>
  </si>
  <si>
    <t>Gamma-Ray Measured</t>
  </si>
  <si>
    <t>DELGT01-C1-10</t>
  </si>
  <si>
    <t/>
  </si>
  <si>
    <t xml:space="preserve">DEL-GT Core Fridge-00.31 </t>
  </si>
  <si>
    <t>DEL-GT Core Fridge-00.31</t>
  </si>
  <si>
    <t>DEL-GT-01</t>
  </si>
  <si>
    <t>C1</t>
  </si>
  <si>
    <t>vacuum sealed on 16-08-2023</t>
  </si>
  <si>
    <t>Rotary</t>
  </si>
  <si>
    <t>Aluminium</t>
  </si>
  <si>
    <t>Oil-based Mud</t>
  </si>
  <si>
    <t>TOP: brownish grey, clayey silt, homogeneous, coring fracture it seems</t>
  </si>
  <si>
    <t>Preserved</t>
  </si>
  <si>
    <t>Refrigerated at 4 Celcius</t>
  </si>
  <si>
    <t>Yes</t>
  </si>
  <si>
    <t>DELGT01-C1-9</t>
  </si>
  <si>
    <t>TOP: m.grey silt, homogeneous, some fluidisation</t>
  </si>
  <si>
    <t>DELGT01-C1-8</t>
  </si>
  <si>
    <t xml:space="preserve">Core Rack 1 DEL-GT-01 </t>
  </si>
  <si>
    <t>Core Shelves</t>
  </si>
  <si>
    <t>none</t>
  </si>
  <si>
    <t>TOP: silt, clayey, (d) grey, floating mm-scale dark particles, quite solid rock, one bigger fracture likely a slickenside</t>
  </si>
  <si>
    <t>Core rack at room conditions</t>
  </si>
  <si>
    <t>DELGT01-C1-7</t>
  </si>
  <si>
    <t>vacuum sealed on 16-08-2023. I placed the core almost vertical trying to find a way to place the vacuum seal bags on-Kaylee Elliott</t>
  </si>
  <si>
    <t>TOP: (d) grey, clayey silt, fluidised, floating d.grey particles, one bigger clayey fracture</t>
  </si>
  <si>
    <t>DELGT01-C1-6.1</t>
  </si>
  <si>
    <t>TOP: hard, slicked, dark grey, coaly silty clay</t>
  </si>
  <si>
    <t>DELGT01-C1-5</t>
  </si>
  <si>
    <t>TOP: medium hard, m.dark grey silt, floating dark particles --&gt; organics?, one bigger slicked crack</t>
  </si>
  <si>
    <t>DELGT01-C1-4</t>
  </si>
  <si>
    <t>TOP: grey silt, solid rock, floating mm-size dark particles</t>
  </si>
  <si>
    <t>DELGT01-C1-3</t>
  </si>
  <si>
    <t>TOP: dark and light grey, fluidised, originally mm-scale laminated?, some orange-lightbrown colours point to Fe oxidation, some very fine organic remains</t>
  </si>
  <si>
    <t>DELGT01-C1-2</t>
  </si>
  <si>
    <t>TOP: light grey (dried color), coarse silt, few floating mm-sized organic particles, vague fluidisation visible</t>
  </si>
  <si>
    <t>DELGT01-C1-1</t>
  </si>
  <si>
    <t>TOP: very hard, coarse silt, m-grey-brown, dark-grey filled crack that looks syn-sedimentary</t>
  </si>
  <si>
    <t>DELGT01-C1-15</t>
  </si>
  <si>
    <t>DELGT01-C1-6.2</t>
  </si>
  <si>
    <t>this is the continuation of section 6 from the first 9m barrel. They made them the same section number</t>
  </si>
  <si>
    <t>TOP: sames as "sample 1" described before in digital database</t>
  </si>
  <si>
    <t>DELGT01-C1-14</t>
  </si>
  <si>
    <t>TOP: dark grey, silty clay, slickensides and some open fractures that seem drilling induced</t>
  </si>
  <si>
    <t>DELGT01-C1-13</t>
  </si>
  <si>
    <t>TOP: d. grey clayey silt, floating mm-size dark organic remains, white-filled fracture</t>
  </si>
  <si>
    <t>DELGT01-C1-12</t>
  </si>
  <si>
    <t>TOP: d. grey clayey silt, floating mm-size dark organic remains</t>
  </si>
  <si>
    <t>DELGT01-C1-11</t>
  </si>
  <si>
    <t>TOP: (d) grey silty clay, homogeneous</t>
  </si>
  <si>
    <t>DELGT01-C2-16</t>
  </si>
  <si>
    <t>DELGT01</t>
  </si>
  <si>
    <t>C2</t>
  </si>
  <si>
    <t>The barrel of core 2 was shifted during sawing trying to adjust the height of the saw. We think this caused the core to slide more towards the top section of the barrels.</t>
  </si>
  <si>
    <t>BOTTOM: medium grey, rather homogeneous hard silt, no organic matter</t>
  </si>
  <si>
    <t>DELGT01-C2-15</t>
  </si>
  <si>
    <t>BOTTOM: medium-grey, medium-coarse silt, fluidised throughout at small-scale, light+darker colours, some fluidised 'rims' with very fine grained org. matter</t>
  </si>
  <si>
    <t>Open</t>
  </si>
  <si>
    <t>DELGT01-C2-14</t>
  </si>
  <si>
    <t>BOTTOM:medium-grey, medium-coarse silt, sawing prevents description, one light-filled crack , hard and homogeneous</t>
  </si>
  <si>
    <t>DELGT01-C2-13</t>
  </si>
  <si>
    <t>BOTTOM: brownish grey, slicked or fluidised, medium-coarse silt, black org.-filled cracks, cut face not complete, some pieces mising</t>
  </si>
  <si>
    <t>DELGT01-C2-12</t>
  </si>
  <si>
    <t>BOTTOM: l.-m. grey silt, abundant mm-cm size black org. matter, floating, fluidisation?</t>
  </si>
  <si>
    <t>DELGT01-C2-11</t>
  </si>
  <si>
    <t>BOTTOM: l.-m. grey silt, regular 1 cm sized floating org. matter-&gt;plants</t>
  </si>
  <si>
    <t>DELGT01-C2-10</t>
  </si>
  <si>
    <t>BOTTOM: medium-grey silt, abundant floating org. matter of mm-thickness and cm-width-&gt;plants?</t>
  </si>
  <si>
    <t>DELGT01-C2-9</t>
  </si>
  <si>
    <t>dark grey silt, floating organic matter, mm-cm sized plant fragments, core cut face still wet -&gt; clay?</t>
  </si>
  <si>
    <t>DELGT01-C2-8</t>
  </si>
  <si>
    <t>BOTTOM: hard, solid, quite homogeneous, dark grey, c. siltstone, beak shows some chaotic pattern that mimics slickenslides</t>
  </si>
  <si>
    <t>DELGT01-C2-6</t>
  </si>
  <si>
    <t>TOP: hard, dark-medium grey, coarse-silt, some cm-organic matter, mostly very fine floating organic matter, stripes of cutting blade</t>
  </si>
  <si>
    <t>DELGT01-C2-5</t>
  </si>
  <si>
    <t>TOP:medium-coarse silt, light-medium gray, floating organic matter of mm-cm size, look like plant remains</t>
  </si>
  <si>
    <t>DELGT01-C2-4</t>
  </si>
  <si>
    <t>TOP: medium-coarse silt, medium gray, some lamination fluidised some fine organic matter</t>
  </si>
  <si>
    <t>DELGT01-C2-3</t>
  </si>
  <si>
    <t>TOP: medium-coarse silt, hard, floating organic matter that is very thin but 1-2 cm wide in fluidised form spread throughout, medium grey</t>
  </si>
  <si>
    <t>DELGT01-C2-1</t>
  </si>
  <si>
    <t>BOTTOM: relatively hard rock, some smearing of cutting makes description difficult, silt, medium grey, floating organic matter, some fluidisation</t>
  </si>
  <si>
    <t>DELGT01-C2-2</t>
  </si>
  <si>
    <t>TOP:relatively hard rock, some smearing of cutting makes description difficult, silt, medium grey, floating organic matter, some fluidisation?</t>
  </si>
  <si>
    <t>DELGT01-C2-7</t>
  </si>
  <si>
    <t>same as 2581.38, coarse silt that is close to very fine sst.</t>
  </si>
  <si>
    <t>DELGT01-C3-3</t>
  </si>
  <si>
    <t xml:space="preserve">DEL-GT-Core Fridge-Corridor </t>
  </si>
  <si>
    <t>DEL-GT-Core Fridge-Corridor</t>
  </si>
  <si>
    <t>C3</t>
  </si>
  <si>
    <t>core catcher section and it is broken.</t>
  </si>
  <si>
    <t>Both</t>
  </si>
  <si>
    <t>2596.5m MD: Very coarse siltstone, dark grey, rather homogeneous, noorganic matter, one fracture with OBM, little annulus/ 2597.01m MD: Very fine sandstone with organic remains throughout, sediment both hard and soft, cm-scale sed.structures, silt and organics intercalating, fining up to 2596.5 within 50 cm</t>
  </si>
  <si>
    <t>DELGT01-C3-2</t>
  </si>
  <si>
    <t>2595.5m MD: Dark brownish grey, silty clay, rather homogeneous, somecoring induced fractures</t>
  </si>
  <si>
    <t>DELGT01-C3-1</t>
  </si>
  <si>
    <t>2594.5m MD: Whitish very fine-grained sandstone, with abundant blackorganic remains in ‘smears’ through the rock, sst is quite hard</t>
  </si>
  <si>
    <t>DELGT01-C4-13</t>
  </si>
  <si>
    <t>C4</t>
  </si>
  <si>
    <t>2609m MD: Dark grey, soft plastic clay and medium grey silt in cm-scalebedding</t>
  </si>
  <si>
    <t>DELGT01-C4-12</t>
  </si>
  <si>
    <t>2608m MD: Mostly soft plastic clay, one bed of cm-thick silt, clay is darkgrey and homogeneous</t>
  </si>
  <si>
    <t>DELGT01-C4-11</t>
  </si>
  <si>
    <t>2607m MD: Coarse silt, medium to dark grey, homogeneous</t>
  </si>
  <si>
    <t>DELGT01-C4-10</t>
  </si>
  <si>
    <t>2606m MD: very coarse silt, medium grey, some clay laminae, little fine-grained organic matter, one crack</t>
  </si>
  <si>
    <t>DELGT01-C4-9</t>
  </si>
  <si>
    <t>2605m MD: Very coarse silt, light to medium grey, some fark-grey filledfractures, very little very-fine organic matter</t>
  </si>
  <si>
    <t>DELGT01-C4-8</t>
  </si>
  <si>
    <t>2604m MD: M-d. grey, silty clay, plastic, homogeneous</t>
  </si>
  <si>
    <t>DELGT01-C4-7</t>
  </si>
  <si>
    <t>2603m MD: Clay and silt, some very fine , floating organic matter, mediumto dark grey sediment colour, one bigger crack</t>
  </si>
  <si>
    <t>DELGT01-C4-6</t>
  </si>
  <si>
    <t>2602m MD: Both silt and clay in bedding/bands, cm-scale, quitehomogeneous, dark grey clay and medium grey silt</t>
  </si>
  <si>
    <t>DELGT01-C4-5</t>
  </si>
  <si>
    <t>2601.0m MD: Silty clay, relatively soft even a bit plastic, a bit irregular finebanding of darker material occurs → fluidisation?</t>
  </si>
  <si>
    <t>DELGT01-C4-4</t>
  </si>
  <si>
    <t>DELGT01-C4-3</t>
  </si>
  <si>
    <t>2599.5m MD: Both silt and clay in bedding, cm-scale, separated by films oforganic matter, dark grey, hard but not very hard</t>
  </si>
  <si>
    <t>DELGT01-C4-2</t>
  </si>
  <si>
    <t>2598.5m MD: Dark grey silt, homogeneous, very fine graind organic remains,some fractures/slickensides seemingly sedimentary</t>
  </si>
  <si>
    <t>DELGT01-C4-1</t>
  </si>
  <si>
    <t>2597.5m MD: Light-grey, fine sandstone, two organic-rich planes that seems sedimentary with a diagenetic component, on of the sand loose pieces of grey-black siltstones occur/ 2597.5m MD :Grey-black siltstone, hard, fractured in long, flat pieces, on top of the sandstone, unknown relation with the sand, likely occurring not far on top of it</t>
  </si>
  <si>
    <t>DELGT01-C5-7</t>
  </si>
  <si>
    <t>C5</t>
  </si>
  <si>
    <t>2616.5m MD: Homogeneous, dark grey siltstone, quite hard rock, little plasticin some bands, one fracture, floating black particles</t>
  </si>
  <si>
    <t>DELGT01-C5-6</t>
  </si>
  <si>
    <t>2615.5m MD: Siltstone, medium grey, sedimentary fractures or slickensides,one more homogeneous interval with floating black particles</t>
  </si>
  <si>
    <t>DELGT01-C5-5</t>
  </si>
  <si>
    <t>2614.5m MD: Very fine sandstone, light grey, fluidised, organic laminae (alongbedding plane?) in rel. irregular pattern</t>
  </si>
  <si>
    <t>DELGT01-C5-4</t>
  </si>
  <si>
    <t>2613.5m MD: Medium brownish grey, fractured, sandy coarse siltstone,organic laminae, fluidised</t>
  </si>
  <si>
    <t>DELGT01-C5-3</t>
  </si>
  <si>
    <t>2612.5m MD: Silt and clay, m.grey, irregularly banded → fluidisation, organiclaminae and very fine grained org.matter, one bigger crack</t>
  </si>
  <si>
    <t>DELGT01-C5-2</t>
  </si>
  <si>
    <t>2611.5m MD: Homogeneous, m.grey coarse siltstone, fine fractures with lightfilling → OBM? Some floating very fine black particles</t>
  </si>
  <si>
    <t>DELGT01-C5-1</t>
  </si>
  <si>
    <t>2610.5m MD: Greenish dark grey siltstone with cm and mm-scale black floating blocky particles (clay pebbles?), blocky ped features likely of paleosoil formation, quite hard rock</t>
  </si>
  <si>
    <t>DELGT01-C5-9</t>
  </si>
  <si>
    <t>This is the section that was removed form the core catcher/shoe</t>
  </si>
  <si>
    <t>2617.69m MD: dark grey, silty claystone, hard rock, homogeneous, slickensided by paleosoils, little black stains, floating org. specks/ 2617.10 - 2617.69m MD: Hard and solid core interval, dark grey siltstone showing fluidisation with darker laminae, some slickensides/ 2617.82m MD: Hard, dark grey, clayey siltstone, slickensided by paleosoil</t>
  </si>
  <si>
    <t>DELGT01-C5-8</t>
  </si>
  <si>
    <t>core catcher section was removed and taken to have the stuck piece removed, so the full sample is not in the barrel at the moment. 2617.69-2617.82 is the section length removed.</t>
  </si>
  <si>
    <t>2616.82m MD: Homogeneous, rather hard siltstone, dries quickly, few floatingmm-scale dark particles, some fluidisation?</t>
  </si>
  <si>
    <t>DELGT01-C6-1</t>
  </si>
  <si>
    <t>C6</t>
  </si>
  <si>
    <t>DELGT01-C6-5</t>
  </si>
  <si>
    <t>2622.0m MD: Light-brown greyish siltstone, mm-scale organic fragments, mm-scale spherical white specks, dark-green grey intervals</t>
  </si>
  <si>
    <t>DELGT01-C6-4</t>
  </si>
  <si>
    <t>2621.0m MD: Light-brown greyish siltstone, fluidised, distorted laminae of darker grey silts, floating pieces of mm-sized organic matter, whitish spherical specks → diagenetic?</t>
  </si>
  <si>
    <t>DELGT01-C6-3</t>
  </si>
  <si>
    <t>2620.0m MD: Light brown grey and dark brown grey, siltstone, solid formation, fluidised throughout, mm-sized organic matter</t>
  </si>
  <si>
    <t>DELGT01-C6-2</t>
  </si>
  <si>
    <t>2619.0m MD: (clayey?) siltstone, brown grey and light brown grey, fluidised, mm-scale spherical white specks that seem diagenetic, mm-scale organic fragments</t>
  </si>
  <si>
    <t>DELGT01-C6-18</t>
  </si>
  <si>
    <t>2634.94m MD: Light grey, very fine sandstone, well sorted, homogeneous, white-filled fractures, black grains throughout a bit bigger than the other grains → organics?</t>
  </si>
  <si>
    <t>DELGT01-C6-17</t>
  </si>
  <si>
    <t>2633.94m MD: Light grey very fine sandstone, some sedimentary structures or fractures, some siderite concretions, homogeneous sediment, solid and competent rock</t>
  </si>
  <si>
    <t>DELGT01-C6-16</t>
  </si>
  <si>
    <t>2632.94m MD: Very coarse silt to very fine sst, siderite nodule, a bit distorted laminae of darker colours, mostly light ylw grey, few &lt;mm org particles, quite solid hard rock</t>
  </si>
  <si>
    <t>DELGT01-C6-15</t>
  </si>
  <si>
    <t>2631.81m MD: Very coarse silt to very fine sst, fluidised a bit along bedding / laminae, darker and lighter intervals of light grey brown, one big open fracture, rest competent solid rock</t>
  </si>
  <si>
    <t>DELGT01-C6-14</t>
  </si>
  <si>
    <t>2630.81m MD: Light brown very coarse silt, fluidised, light-grey-brown intervals, few mm-sized organic remains, some org. flat and wide</t>
  </si>
  <si>
    <t>DELGT01-C6-13</t>
  </si>
  <si>
    <t>2629.81m MD: Dark brown-grey siltstone, fluidised, &lt;mm scale organic remains, hard competent rock</t>
  </si>
  <si>
    <t>DELGT01-C6-12</t>
  </si>
  <si>
    <t>2628.81m MD: Dark green grey siltstone, homogeneous, some floating organic matter &lt;mm scale, hard and competent rock</t>
  </si>
  <si>
    <t>DELGT01-C6-11</t>
  </si>
  <si>
    <t>2627.81m MD: Dark brown-grey siltstone, fluidised with lighter grey zones showing patterns / laminae, some floating organic matter that is both flat and wide, mm-cm scale, hard competent rock</t>
  </si>
  <si>
    <t>DELGT01-C6-10</t>
  </si>
  <si>
    <t>2626.81m MD: Brownish grey siltstone, dark brown-grey zones with few mm-sized organic particles, few contacts between lighter and dark zones are ‘open’, rest competent solid rock</t>
  </si>
  <si>
    <t>DELGT01-C6-9</t>
  </si>
  <si>
    <t>2625.81m MD: Brown-grey siltstone, dark-grey fluidised intervals and laminae, white spherical mm-sized specks, hard and competent rock, no fractures</t>
  </si>
  <si>
    <t>DELGT01-C6-8</t>
  </si>
  <si>
    <t>2624.81m MD: medium to dark grey siltstone, fluidised, few floating organic particles, fractures or slickensides filled with brown clay/silt</t>
  </si>
  <si>
    <t>DELGT01-C6-7</t>
  </si>
  <si>
    <t>2623.81m MD: Dark-brown grey siltstone, fine blackish laminae, distorted, fluidised, hard competent rock</t>
  </si>
  <si>
    <t>DELGT01-C6-6</t>
  </si>
  <si>
    <t>2622.81m MD: Siltstone, brown, small-scale slicked and peds throughout, larger soil slickensides, organic-mm-sized specks → floodplain soil it seems</t>
  </si>
  <si>
    <t>DELGT01-C6-24</t>
  </si>
  <si>
    <t>2640.94m MD: Light yellow grey very fine sandstone, finer than 2639.94m, bedding of slight colour changes and thin-wide organic matter remains, homogeneous sediment, hard and competent rock</t>
  </si>
  <si>
    <t>DELGT01-C6-23</t>
  </si>
  <si>
    <t>2639.94m MD: Grey, very fine sandstone, medium to well sorted, part is fine sandstone, seemingly small-scale cross bedding, floating organic matter mm-sized some larger</t>
  </si>
  <si>
    <t>DELGT01-C6-22</t>
  </si>
  <si>
    <t>2638.94m MD: Grey, fine sandstone, medium to well sorted, homogeneous, floating mm-sized organic matter, black grains occur, mica?, quite hard and competent rocl</t>
  </si>
  <si>
    <t>DELGT01-C6-21</t>
  </si>
  <si>
    <t>2637.94m MD: Light brown, medium sorted fine sandstone showing bedding / sedimentary structures, floating organic remains, sand is quite loose in the rock → washing / touching results in loose grains, laminae of silt and very fine sand occur</t>
  </si>
  <si>
    <t>DELGT01-C6-20</t>
  </si>
  <si>
    <t>2636.94m MD: Very fine sandstone, quite homogeneous, same grain-size as 2635.94, mica and black grains throughout, large floating organic remains, thin and wide, few light-filled fractures</t>
  </si>
  <si>
    <t>DELGT01-C6-19</t>
  </si>
  <si>
    <t>2635.94m MD: Very fine sandstone (coarser than 2634,94), black organic grains throughout, organic remains &lt;mm flat and cm-wide in laminae (along bedding plane?), competent hard rock</t>
  </si>
  <si>
    <t>DELGT01-C7-9</t>
  </si>
  <si>
    <t>C7</t>
  </si>
  <si>
    <t>2651.00m MD: Well-sorted very fine sandstone to coarse silt, organic laminae and interbedded flat-wide organic remains, horizontal (?) lamination and some small-scale crossbedding (?), core barrel filled by organic-rich laminated part, black grains, few white bit larger grains</t>
  </si>
  <si>
    <t>DELGT01-C7-8</t>
  </si>
  <si>
    <t>2650.00m MD: Very fine sandstone, close to fine sandstone, laminae of flat-wide organic matter at cm-scale alternating with sandstone similar to dune-toe sets, fractures nearly perpendicular to lamination, light-medium grey, coring induced fracturing fills barrel</t>
  </si>
  <si>
    <t>DELGT01-C7-7</t>
  </si>
  <si>
    <t>2649.00m MD: Very fine to fine sandstone, gradual grading, vf sst has laminae of flat, wide organic remains alike dune toe-sets, fine sandstone friable, well sorted overall</t>
  </si>
  <si>
    <t>DELGT01-C7-6</t>
  </si>
  <si>
    <t>2648.00m MD: Well-sorted fine and very fine sandstone in two beds, black grains, coring induced fracturing, medium grey colour, friable sandstone (after coring)</t>
  </si>
  <si>
    <t>DELGT01-C7-5</t>
  </si>
  <si>
    <t>2647.00m MD: well sorted very fine to fine sandstone, black grains, organic matter along irregular laminae, few mm-scale org.particles, homogeneoussandstone</t>
  </si>
  <si>
    <t>DELGT01-C7-4</t>
  </si>
  <si>
    <t>2646.0m MD: Well-sorted very fine to fine sandstone, coring induced fracturing, homogeneous, fine black grains, organic matter along one irregular plane</t>
  </si>
  <si>
    <t>DELGT01-C7-3</t>
  </si>
  <si>
    <t>2645.0m MD: Well-sorted very fine sandstone, coarser black grains, one white-filled fracture, grey, homogeneous</t>
  </si>
  <si>
    <t>DELGT01-C7-2</t>
  </si>
  <si>
    <t>2644.0m MD: Well-sorted fine sandstone, homogeneous, black grains, one organic lamina, few mm-pieces of org. matter, grey</t>
  </si>
  <si>
    <t>DELGT01-C7-1</t>
  </si>
  <si>
    <t>2643.0m MD: Very fine to fine sandstone, light grey, homogeneous with laminae of organic matter (on sed. Structures?), some &gt;mm organic particles, coalified, sorting medium to well</t>
  </si>
  <si>
    <t>DELGT01-C7-0</t>
  </si>
  <si>
    <t>This section was pushed up by foaming somewhere lower there will be a pocket with foam. Planned core 7 is not the core that was drilled this was an extra core run after core 6</t>
  </si>
  <si>
    <t>2642.xx m MD: Dark green grey siltstone, fluidised, some thin organic fragments</t>
  </si>
  <si>
    <t>DELGT01-C7-10</t>
  </si>
  <si>
    <t>this was taken by IOT so the shoe could be removed.</t>
  </si>
  <si>
    <t>2651.63m MD: Very fine sandstone, light grey, laminae of organic matter, some bigger pieces of organic matter, white-filled fractures, solid and competent rock, front of core smoothened by coring bit during jamming</t>
  </si>
  <si>
    <t>DELGT01-C6-26</t>
  </si>
  <si>
    <t>this was taken by IOT so the shoe could be removed. Some of the core fell apart while removing the shoe, so it was bagged and is now inside the core barrel.</t>
  </si>
  <si>
    <t>2641.95m MD: Light grey fine sandstone, well sorted, quite homogeneous with intercalations of large organic remains up to 4-5cm in size, coalified, and seemingly on planes of sedimentary structures, quartz and black grains visible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</si>
</sst>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4" fontId="0" fillId="0" borderId="0" xfId="0" applyNumberFormat="1"/>
  </cellXfs>
  <cellStyles count="1">
    <cellStyle name="Normal" xfId="0" builtinId="0"/>
  </cellStyles>
  <dxfs count="1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yyyy/mm/dd"/>
    </dxf>
    <dxf>
      <numFmt numFmtId="19" formatCode="yyyy/mm/dd"/>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70133021-287C-4B61-AFCB-2E1EF349FD3C}" autoFormatId="16" applyNumberFormats="0" applyBorderFormats="0" applyFontFormats="0" applyPatternFormats="0" applyAlignmentFormats="0" applyWidthHeightFormats="0">
  <queryTableRefresh nextId="54">
    <queryTableFields count="22">
      <queryTableField id="4" name="Sample Name" tableColumnId="4"/>
      <queryTableField id="10" name="Storage Location" tableColumnId="10"/>
      <queryTableField id="11" name="Compartment Name" tableColumnId="11"/>
      <queryTableField id="27" name="Well Name" tableColumnId="27"/>
      <queryTableField id="28" name="Core Number" tableColumnId="28"/>
      <queryTableField id="29" name="Core Section Number" tableColumnId="29"/>
      <queryTableField id="30" name="Collection Date" tableColumnId="30"/>
      <queryTableField id="31" name="Planned Core Number" tableColumnId="31"/>
      <queryTableField id="32" name="Top Depth (m)" tableColumnId="32"/>
      <queryTableField id="33" name="Bottom Depth (m)" tableColumnId="33"/>
      <queryTableField id="34" name="Remarks" tableColumnId="34"/>
      <queryTableField id="38" name="Drilling Method" tableColumnId="38"/>
      <queryTableField id="39" name="Coreliner" tableColumnId="39"/>
      <queryTableField id="40" name="Drilling Mud" tableColumnId="40"/>
      <queryTableField id="41" name="Geological Formation" tableColumnId="41"/>
      <queryTableField id="42" name="Lithology" tableColumnId="42"/>
      <queryTableField id="43" name="Core Status" tableColumnId="43"/>
      <queryTableField id="44" name="Preservation Conditions" tableColumnId="44"/>
      <queryTableField id="45" name="Core in barrel weight (kg)" tableColumnId="45"/>
      <queryTableField id="46" name="Radiation (Bq)" tableColumnId="46"/>
      <queryTableField id="47" name="CT Scanned" tableColumnId="47"/>
      <queryTableField id="48" name="Gamma-Ray Measured" tableColumnId="48"/>
    </queryTableFields>
    <queryTableDeletedFields count="30">
      <deletedField name="SampleID"/>
      <deletedField name="Barcode"/>
      <deletedField name="Sample Type"/>
      <deletedField name="Description"/>
      <deletedField name="Notes"/>
      <deletedField name="Quantity"/>
      <deletedField name="Expiration Date"/>
      <deletedField name="Storage Date"/>
      <deletedField name="Position"/>
      <deletedField name="storageLayerID"/>
      <deletedField name="topStorageLayerID"/>
      <deletedField name="eLab Position"/>
      <deletedField name="Group"/>
      <deletedField name="User"/>
      <deletedField name="User (email)"/>
      <deletedField name="Created By"/>
      <deletedField name="Field Data Type"/>
      <deletedField name="sampleMetaID"/>
      <deletedField name="Parent"/>
      <deletedField name="Parent sampleID"/>
      <deletedField name="SeriesID"/>
      <deletedField name="Series Name"/>
      <deletedField name="Registered by"/>
      <deletedField name="Core Section Length (m)"/>
      <deletedField name="Core Recovery"/>
      <deletedField name="Core Diameter"/>
      <deletedField name="pictures camera Hemmo Abels"/>
      <deletedField name="Recovery Unit"/>
      <deletedField name="Diameter Unit"/>
      <deletedField name="Image 1"/>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E3BA89-144C-496B-B73A-E388D5503CED}" name="export_elabinventory_202472391932" displayName="export_elabinventory_202472391932" ref="A1:V95" tableType="queryTable" totalsRowCount="1">
  <autoFilter ref="A1:V94" xr:uid="{35E3BA89-144C-496B-B73A-E388D5503CED}"/>
  <sortState xmlns:xlrd2="http://schemas.microsoft.com/office/spreadsheetml/2017/richdata2" ref="A2:V94">
    <sortCondition ref="I1:I94"/>
  </sortState>
  <tableColumns count="22">
    <tableColumn id="4" xr3:uid="{C084CBC9-F679-4E0F-9431-11BEF5E81C36}" uniqueName="4" name="Sample Name" totalsRowFunction="count" queryTableFieldId="4" dataDxfId="17"/>
    <tableColumn id="10" xr3:uid="{2CB8F0D4-6E73-44D4-B54B-D6D0E256C66D}" uniqueName="10" name="Storage Location" queryTableFieldId="10" dataDxfId="16"/>
    <tableColumn id="11" xr3:uid="{4FCE608E-9CC5-4AFB-B96B-7A7D6EC01937}" uniqueName="11" name="Compartment Name" queryTableFieldId="11" dataDxfId="15"/>
    <tableColumn id="27" xr3:uid="{A600C88E-BACE-4D78-A1B5-DFF01D3B4BF3}" uniqueName="27" name="Well Name" queryTableFieldId="27" dataDxfId="14"/>
    <tableColumn id="28" xr3:uid="{A75B4B10-12DB-4F60-8604-CA9283A255F9}" uniqueName="28" name="Core Number" queryTableFieldId="28" dataDxfId="13"/>
    <tableColumn id="29" xr3:uid="{9EA4D855-99DE-4E26-A5CC-5CA8B336C747}" uniqueName="29" name="Core Section Number" queryTableFieldId="29"/>
    <tableColumn id="30" xr3:uid="{85125B08-D16F-47C3-A1E0-E9467AD0E47D}" uniqueName="30" name="Collection Date" queryTableFieldId="30" dataDxfId="12" totalsRowDxfId="11"/>
    <tableColumn id="31" xr3:uid="{E251FA0C-6AE3-4AD9-A44E-F6B8D8FCAFB3}" uniqueName="31" name="Planned Core Number" queryTableFieldId="31" dataDxfId="10"/>
    <tableColumn id="32" xr3:uid="{B6F314DD-1D75-4C36-A3BF-81AB753F5E4B}" uniqueName="32" name="Top Depth (m)" queryTableFieldId="32"/>
    <tableColumn id="33" xr3:uid="{78F5CD4F-6CDD-445B-9EB6-9FA50075AB04}" uniqueName="33" name="Bottom Depth (m)" queryTableFieldId="33"/>
    <tableColumn id="34" xr3:uid="{6311C395-26B3-461B-A741-A91B13E32646}" uniqueName="34" name="Remarks" queryTableFieldId="34" dataDxfId="9"/>
    <tableColumn id="38" xr3:uid="{9783C7F3-FA3F-4DA0-B5BF-0F10FCC03D27}" uniqueName="38" name="Drilling Method" queryTableFieldId="38" dataDxfId="8"/>
    <tableColumn id="39" xr3:uid="{936186F4-4816-4DF6-9BEF-3C0F696FA831}" uniqueName="39" name="Coreliner" queryTableFieldId="39" dataDxfId="7"/>
    <tableColumn id="40" xr3:uid="{F14D6BC7-7CE4-407B-B7B3-E768E40DC9B2}" uniqueName="40" name="Drilling Mud" queryTableFieldId="40" dataDxfId="6"/>
    <tableColumn id="41" xr3:uid="{C715E4D2-1D70-40DD-9152-32F4DB8DEA7E}" uniqueName="41" name="Geological Formation" queryTableFieldId="41" dataDxfId="5"/>
    <tableColumn id="42" xr3:uid="{645D48CC-80A3-408A-B467-44937064CCC9}" uniqueName="42" name="Lithology" queryTableFieldId="42" dataDxfId="4"/>
    <tableColumn id="43" xr3:uid="{248938B4-FAE5-42F2-8B33-8797791BA912}" uniqueName="43" name="Core Status" queryTableFieldId="43" dataDxfId="3"/>
    <tableColumn id="44" xr3:uid="{2E79AA1F-3802-4D5A-BFA2-918E8F15B5CB}" uniqueName="44" name="Preservation Conditions" queryTableFieldId="44" dataDxfId="2"/>
    <tableColumn id="45" xr3:uid="{17F05834-AF51-4103-BF66-32C9D98C4709}" uniqueName="45" name="Core in barrel weight (kg)" queryTableFieldId="45"/>
    <tableColumn id="46" xr3:uid="{A5EA472B-D32B-47A4-9252-FEAB6E0BCD23}" uniqueName="46" name="Radiation (Bq)" queryTableFieldId="46"/>
    <tableColumn id="47" xr3:uid="{AE723028-BF6D-41C5-8DF8-4C15983676C9}" uniqueName="47" name="CT Scanned" queryTableFieldId="47" dataDxfId="1"/>
    <tableColumn id="48" xr3:uid="{32B1628C-0F12-4530-AD72-FEC781FCF784}" uniqueName="48" name="Gamma-Ray Measured" queryTableFieldId="48"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063C-F02A-45A4-94F6-6C10E9D90330}">
  <dimension ref="A1:V96"/>
  <sheetViews>
    <sheetView tabSelected="1" workbookViewId="0">
      <selection activeCell="V1" sqref="V1:V1048576"/>
    </sheetView>
  </sheetViews>
  <sheetFormatPr defaultRowHeight="14.4" x14ac:dyDescent="0.3"/>
  <cols>
    <col min="1" max="1" width="15.88671875" bestFit="1" customWidth="1"/>
    <col min="2" max="2" width="26.6640625" bestFit="1" customWidth="1"/>
    <col min="3" max="3" width="26.33203125" bestFit="1" customWidth="1"/>
    <col min="4" max="4" width="13.109375" bestFit="1" customWidth="1"/>
    <col min="5" max="5" width="15.5546875" bestFit="1" customWidth="1"/>
    <col min="6" max="6" width="23" bestFit="1" customWidth="1"/>
    <col min="7" max="7" width="17.5546875" bestFit="1" customWidth="1"/>
    <col min="8" max="8" width="23.44140625" bestFit="1" customWidth="1"/>
    <col min="9" max="9" width="16.33203125" bestFit="1" customWidth="1"/>
    <col min="10" max="10" width="19.6640625" bestFit="1" customWidth="1"/>
    <col min="11" max="11" width="166.109375" customWidth="1"/>
    <col min="12" max="12" width="17.33203125" bestFit="1" customWidth="1"/>
    <col min="13" max="13" width="11.88671875" bestFit="1" customWidth="1"/>
    <col min="14" max="14" width="14.109375" bestFit="1" customWidth="1"/>
    <col min="15" max="15" width="22.6640625" bestFit="1" customWidth="1"/>
    <col min="16" max="16" width="146.88671875" customWidth="1"/>
    <col min="17" max="17" width="13.88671875" bestFit="1" customWidth="1"/>
    <col min="18" max="18" width="27" bestFit="1" customWidth="1"/>
    <col min="19" max="19" width="26.33203125" bestFit="1" customWidth="1"/>
    <col min="20" max="20" width="16.109375" bestFit="1" customWidth="1"/>
    <col min="21" max="21" width="13.88671875" bestFit="1" customWidth="1"/>
    <col min="22" max="22" width="23.88671875" bestFit="1" customWidth="1"/>
  </cols>
  <sheetData>
    <row r="1" spans="1:22"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3">
      <c r="A2" t="s">
        <v>57</v>
      </c>
      <c r="B2" t="s">
        <v>39</v>
      </c>
      <c r="C2" t="s">
        <v>40</v>
      </c>
      <c r="D2" t="s">
        <v>26</v>
      </c>
      <c r="E2" t="s">
        <v>27</v>
      </c>
      <c r="F2">
        <v>1</v>
      </c>
      <c r="G2" s="1">
        <v>45148</v>
      </c>
      <c r="H2" t="s">
        <v>27</v>
      </c>
      <c r="I2">
        <v>2511.5</v>
      </c>
      <c r="J2">
        <v>2512.5</v>
      </c>
      <c r="K2" t="s">
        <v>28</v>
      </c>
      <c r="L2" t="s">
        <v>29</v>
      </c>
      <c r="M2" t="s">
        <v>30</v>
      </c>
      <c r="N2" t="s">
        <v>31</v>
      </c>
      <c r="O2" t="s">
        <v>23</v>
      </c>
      <c r="P2" t="s">
        <v>58</v>
      </c>
      <c r="Q2" t="s">
        <v>33</v>
      </c>
      <c r="R2" t="s">
        <v>43</v>
      </c>
      <c r="S2">
        <v>27.8</v>
      </c>
      <c r="T2">
        <v>2.4</v>
      </c>
      <c r="U2" t="s">
        <v>35</v>
      </c>
      <c r="V2" t="s">
        <v>35</v>
      </c>
    </row>
    <row r="3" spans="1:22" x14ac:dyDescent="0.3">
      <c r="A3" t="s">
        <v>55</v>
      </c>
      <c r="B3" t="s">
        <v>39</v>
      </c>
      <c r="C3" t="s">
        <v>40</v>
      </c>
      <c r="D3" t="s">
        <v>26</v>
      </c>
      <c r="E3" t="s">
        <v>27</v>
      </c>
      <c r="F3">
        <v>2</v>
      </c>
      <c r="G3" s="1">
        <v>45148</v>
      </c>
      <c r="H3" t="s">
        <v>27</v>
      </c>
      <c r="I3">
        <v>2512.5</v>
      </c>
      <c r="J3">
        <v>2513.5</v>
      </c>
      <c r="K3" t="s">
        <v>41</v>
      </c>
      <c r="L3" t="s">
        <v>29</v>
      </c>
      <c r="M3" t="s">
        <v>30</v>
      </c>
      <c r="N3" t="s">
        <v>31</v>
      </c>
      <c r="O3" t="s">
        <v>23</v>
      </c>
      <c r="P3" t="s">
        <v>56</v>
      </c>
      <c r="Q3" t="s">
        <v>33</v>
      </c>
      <c r="R3" t="s">
        <v>43</v>
      </c>
      <c r="S3">
        <v>27.3</v>
      </c>
      <c r="T3">
        <v>1.9</v>
      </c>
      <c r="U3" t="s">
        <v>35</v>
      </c>
      <c r="V3" t="s">
        <v>35</v>
      </c>
    </row>
    <row r="4" spans="1:22" x14ac:dyDescent="0.3">
      <c r="A4" t="s">
        <v>53</v>
      </c>
      <c r="B4" t="s">
        <v>39</v>
      </c>
      <c r="C4" t="s">
        <v>40</v>
      </c>
      <c r="D4" t="s">
        <v>26</v>
      </c>
      <c r="E4" t="s">
        <v>27</v>
      </c>
      <c r="F4">
        <v>3</v>
      </c>
      <c r="G4" s="1">
        <v>45148</v>
      </c>
      <c r="H4" t="s">
        <v>27</v>
      </c>
      <c r="I4">
        <v>2513.5</v>
      </c>
      <c r="J4">
        <v>2514.5</v>
      </c>
      <c r="K4" t="s">
        <v>28</v>
      </c>
      <c r="L4" t="s">
        <v>29</v>
      </c>
      <c r="M4" t="s">
        <v>30</v>
      </c>
      <c r="N4" t="s">
        <v>31</v>
      </c>
      <c r="O4" t="s">
        <v>23</v>
      </c>
      <c r="P4" t="s">
        <v>54</v>
      </c>
      <c r="Q4" t="s">
        <v>33</v>
      </c>
      <c r="R4" t="s">
        <v>43</v>
      </c>
      <c r="S4">
        <v>25.2</v>
      </c>
      <c r="T4">
        <v>2.2000000000000002</v>
      </c>
      <c r="U4" t="s">
        <v>35</v>
      </c>
      <c r="V4" t="s">
        <v>35</v>
      </c>
    </row>
    <row r="5" spans="1:22" x14ac:dyDescent="0.3">
      <c r="A5" t="s">
        <v>51</v>
      </c>
      <c r="B5" t="s">
        <v>39</v>
      </c>
      <c r="C5" t="s">
        <v>40</v>
      </c>
      <c r="D5" t="s">
        <v>26</v>
      </c>
      <c r="E5" t="s">
        <v>27</v>
      </c>
      <c r="F5">
        <v>4</v>
      </c>
      <c r="G5" s="1">
        <v>45148</v>
      </c>
      <c r="H5" t="s">
        <v>27</v>
      </c>
      <c r="I5">
        <v>2514.5</v>
      </c>
      <c r="J5">
        <v>2515.5</v>
      </c>
      <c r="K5" t="s">
        <v>28</v>
      </c>
      <c r="L5" t="s">
        <v>29</v>
      </c>
      <c r="M5" t="s">
        <v>30</v>
      </c>
      <c r="N5" t="s">
        <v>31</v>
      </c>
      <c r="O5" t="s">
        <v>23</v>
      </c>
      <c r="P5" t="s">
        <v>52</v>
      </c>
      <c r="Q5" t="s">
        <v>33</v>
      </c>
      <c r="R5" t="s">
        <v>34</v>
      </c>
      <c r="S5">
        <v>25.8</v>
      </c>
      <c r="T5">
        <v>2.36</v>
      </c>
      <c r="U5" t="s">
        <v>35</v>
      </c>
      <c r="V5" t="s">
        <v>35</v>
      </c>
    </row>
    <row r="6" spans="1:22" x14ac:dyDescent="0.3">
      <c r="A6" t="s">
        <v>49</v>
      </c>
      <c r="B6" t="s">
        <v>24</v>
      </c>
      <c r="C6" t="s">
        <v>25</v>
      </c>
      <c r="D6" t="s">
        <v>26</v>
      </c>
      <c r="E6" t="s">
        <v>27</v>
      </c>
      <c r="F6">
        <v>5</v>
      </c>
      <c r="G6" s="1">
        <v>45148</v>
      </c>
      <c r="H6" t="s">
        <v>27</v>
      </c>
      <c r="I6">
        <v>2515.5</v>
      </c>
      <c r="J6">
        <v>2516.5</v>
      </c>
      <c r="K6" t="s">
        <v>28</v>
      </c>
      <c r="L6" t="s">
        <v>29</v>
      </c>
      <c r="M6" t="s">
        <v>30</v>
      </c>
      <c r="N6" t="s">
        <v>31</v>
      </c>
      <c r="O6" t="s">
        <v>23</v>
      </c>
      <c r="P6" t="s">
        <v>50</v>
      </c>
      <c r="Q6" t="s">
        <v>33</v>
      </c>
      <c r="R6" t="s">
        <v>43</v>
      </c>
      <c r="S6">
        <v>27</v>
      </c>
      <c r="T6">
        <v>2.25</v>
      </c>
      <c r="U6" t="s">
        <v>35</v>
      </c>
      <c r="V6" t="s">
        <v>35</v>
      </c>
    </row>
    <row r="7" spans="1:22" x14ac:dyDescent="0.3">
      <c r="A7" t="s">
        <v>47</v>
      </c>
      <c r="B7" t="s">
        <v>39</v>
      </c>
      <c r="C7" t="s">
        <v>40</v>
      </c>
      <c r="D7" t="s">
        <v>26</v>
      </c>
      <c r="E7" t="s">
        <v>27</v>
      </c>
      <c r="F7">
        <v>6.1</v>
      </c>
      <c r="G7" s="1">
        <v>45148</v>
      </c>
      <c r="H7" t="s">
        <v>27</v>
      </c>
      <c r="I7">
        <v>2516.5</v>
      </c>
      <c r="J7">
        <v>2517.06</v>
      </c>
      <c r="K7" t="s">
        <v>41</v>
      </c>
      <c r="L7" t="s">
        <v>29</v>
      </c>
      <c r="M7" t="s">
        <v>30</v>
      </c>
      <c r="N7" t="s">
        <v>31</v>
      </c>
      <c r="O7" t="s">
        <v>23</v>
      </c>
      <c r="P7" t="s">
        <v>48</v>
      </c>
      <c r="Q7" t="s">
        <v>33</v>
      </c>
      <c r="R7" t="s">
        <v>43</v>
      </c>
      <c r="S7">
        <v>13.8</v>
      </c>
      <c r="T7">
        <v>1.94</v>
      </c>
      <c r="U7" t="s">
        <v>35</v>
      </c>
      <c r="V7" t="s">
        <v>35</v>
      </c>
    </row>
    <row r="8" spans="1:22" x14ac:dyDescent="0.3">
      <c r="A8" t="s">
        <v>60</v>
      </c>
      <c r="B8" t="s">
        <v>39</v>
      </c>
      <c r="C8" t="s">
        <v>40</v>
      </c>
      <c r="D8" t="s">
        <v>26</v>
      </c>
      <c r="E8" t="s">
        <v>27</v>
      </c>
      <c r="F8">
        <v>6.2</v>
      </c>
      <c r="G8" s="1">
        <v>45148</v>
      </c>
      <c r="H8" t="s">
        <v>27</v>
      </c>
      <c r="I8">
        <v>2517.06</v>
      </c>
      <c r="J8">
        <v>2517.5</v>
      </c>
      <c r="K8" t="s">
        <v>61</v>
      </c>
      <c r="L8" t="s">
        <v>29</v>
      </c>
      <c r="M8" t="s">
        <v>30</v>
      </c>
      <c r="N8" t="s">
        <v>31</v>
      </c>
      <c r="O8" t="s">
        <v>23</v>
      </c>
      <c r="P8" t="s">
        <v>62</v>
      </c>
      <c r="Q8" t="s">
        <v>33</v>
      </c>
      <c r="R8" t="s">
        <v>43</v>
      </c>
      <c r="S8">
        <v>11.1</v>
      </c>
      <c r="T8">
        <v>2.4900000000000002</v>
      </c>
      <c r="U8" t="s">
        <v>35</v>
      </c>
      <c r="V8" t="s">
        <v>35</v>
      </c>
    </row>
    <row r="9" spans="1:22" x14ac:dyDescent="0.3">
      <c r="A9" t="s">
        <v>44</v>
      </c>
      <c r="B9" t="s">
        <v>39</v>
      </c>
      <c r="C9" t="s">
        <v>40</v>
      </c>
      <c r="D9" t="s">
        <v>26</v>
      </c>
      <c r="E9" t="s">
        <v>27</v>
      </c>
      <c r="F9">
        <v>7</v>
      </c>
      <c r="G9" s="1">
        <v>45148</v>
      </c>
      <c r="H9" t="s">
        <v>27</v>
      </c>
      <c r="I9">
        <v>2517.5</v>
      </c>
      <c r="J9">
        <v>2518.5</v>
      </c>
      <c r="K9" t="s">
        <v>45</v>
      </c>
      <c r="L9" t="s">
        <v>29</v>
      </c>
      <c r="M9" t="s">
        <v>30</v>
      </c>
      <c r="N9" t="s">
        <v>31</v>
      </c>
      <c r="O9" t="s">
        <v>23</v>
      </c>
      <c r="P9" t="s">
        <v>46</v>
      </c>
      <c r="Q9" t="s">
        <v>33</v>
      </c>
      <c r="R9" t="s">
        <v>43</v>
      </c>
      <c r="S9">
        <v>26.6</v>
      </c>
      <c r="T9">
        <v>1.9</v>
      </c>
      <c r="U9" t="s">
        <v>35</v>
      </c>
      <c r="V9" t="s">
        <v>35</v>
      </c>
    </row>
    <row r="10" spans="1:22" x14ac:dyDescent="0.3">
      <c r="A10" t="s">
        <v>38</v>
      </c>
      <c r="B10" t="s">
        <v>39</v>
      </c>
      <c r="C10" t="s">
        <v>40</v>
      </c>
      <c r="D10" t="s">
        <v>26</v>
      </c>
      <c r="E10" t="s">
        <v>27</v>
      </c>
      <c r="F10">
        <v>8</v>
      </c>
      <c r="G10" s="1">
        <v>45148</v>
      </c>
      <c r="H10" t="s">
        <v>27</v>
      </c>
      <c r="I10">
        <v>2518.5</v>
      </c>
      <c r="J10">
        <v>2519.5</v>
      </c>
      <c r="K10" t="s">
        <v>41</v>
      </c>
      <c r="L10" t="s">
        <v>29</v>
      </c>
      <c r="M10" t="s">
        <v>30</v>
      </c>
      <c r="N10" t="s">
        <v>31</v>
      </c>
      <c r="O10" t="s">
        <v>23</v>
      </c>
      <c r="P10" t="s">
        <v>42</v>
      </c>
      <c r="Q10" t="s">
        <v>33</v>
      </c>
      <c r="R10" t="s">
        <v>43</v>
      </c>
      <c r="S10">
        <v>27.8</v>
      </c>
      <c r="T10">
        <v>1.32</v>
      </c>
      <c r="U10" t="s">
        <v>35</v>
      </c>
      <c r="V10" t="s">
        <v>35</v>
      </c>
    </row>
    <row r="11" spans="1:22" x14ac:dyDescent="0.3">
      <c r="A11" t="s">
        <v>36</v>
      </c>
      <c r="B11" t="s">
        <v>24</v>
      </c>
      <c r="C11" t="s">
        <v>25</v>
      </c>
      <c r="D11" t="s">
        <v>26</v>
      </c>
      <c r="E11" t="s">
        <v>27</v>
      </c>
      <c r="F11">
        <v>9</v>
      </c>
      <c r="G11" s="1">
        <v>45148</v>
      </c>
      <c r="H11" t="s">
        <v>27</v>
      </c>
      <c r="I11">
        <v>2519.5</v>
      </c>
      <c r="J11">
        <v>2520.5</v>
      </c>
      <c r="K11" t="s">
        <v>28</v>
      </c>
      <c r="L11" t="s">
        <v>29</v>
      </c>
      <c r="M11" t="s">
        <v>30</v>
      </c>
      <c r="N11" t="s">
        <v>31</v>
      </c>
      <c r="O11" t="s">
        <v>23</v>
      </c>
      <c r="P11" t="s">
        <v>37</v>
      </c>
      <c r="Q11" t="s">
        <v>33</v>
      </c>
      <c r="R11" t="s">
        <v>34</v>
      </c>
      <c r="S11">
        <v>28.5</v>
      </c>
      <c r="T11">
        <v>2.54</v>
      </c>
      <c r="U11" t="s">
        <v>35</v>
      </c>
      <c r="V11" t="s">
        <v>35</v>
      </c>
    </row>
    <row r="12" spans="1:22" x14ac:dyDescent="0.3">
      <c r="A12" t="s">
        <v>22</v>
      </c>
      <c r="B12" t="s">
        <v>24</v>
      </c>
      <c r="C12" t="s">
        <v>25</v>
      </c>
      <c r="D12" t="s">
        <v>26</v>
      </c>
      <c r="E12" t="s">
        <v>27</v>
      </c>
      <c r="F12">
        <v>10</v>
      </c>
      <c r="G12" s="1">
        <v>45148</v>
      </c>
      <c r="H12" t="s">
        <v>27</v>
      </c>
      <c r="I12">
        <v>2520.5</v>
      </c>
      <c r="J12">
        <v>2521.5</v>
      </c>
      <c r="K12" t="s">
        <v>28</v>
      </c>
      <c r="L12" t="s">
        <v>29</v>
      </c>
      <c r="M12" t="s">
        <v>30</v>
      </c>
      <c r="N12" t="s">
        <v>31</v>
      </c>
      <c r="O12" t="s">
        <v>23</v>
      </c>
      <c r="P12" t="s">
        <v>32</v>
      </c>
      <c r="Q12" t="s">
        <v>33</v>
      </c>
      <c r="R12" t="s">
        <v>34</v>
      </c>
      <c r="S12">
        <v>27.8</v>
      </c>
      <c r="T12">
        <v>1.76</v>
      </c>
      <c r="U12" t="s">
        <v>35</v>
      </c>
      <c r="V12" t="s">
        <v>35</v>
      </c>
    </row>
    <row r="13" spans="1:22" x14ac:dyDescent="0.3">
      <c r="A13" t="s">
        <v>69</v>
      </c>
      <c r="B13" t="s">
        <v>24</v>
      </c>
      <c r="C13" t="s">
        <v>25</v>
      </c>
      <c r="D13" t="s">
        <v>26</v>
      </c>
      <c r="E13" t="s">
        <v>27</v>
      </c>
      <c r="F13">
        <v>11</v>
      </c>
      <c r="G13" s="1">
        <v>45148</v>
      </c>
      <c r="H13" t="s">
        <v>27</v>
      </c>
      <c r="I13">
        <v>2521.5</v>
      </c>
      <c r="J13">
        <v>2522.5</v>
      </c>
      <c r="K13" t="s">
        <v>28</v>
      </c>
      <c r="L13" t="s">
        <v>29</v>
      </c>
      <c r="M13" t="s">
        <v>30</v>
      </c>
      <c r="N13" t="s">
        <v>31</v>
      </c>
      <c r="O13" t="s">
        <v>23</v>
      </c>
      <c r="P13" t="s">
        <v>70</v>
      </c>
      <c r="Q13" t="s">
        <v>33</v>
      </c>
      <c r="R13" t="s">
        <v>34</v>
      </c>
      <c r="S13">
        <v>28.1</v>
      </c>
      <c r="T13">
        <v>1.9</v>
      </c>
      <c r="U13" t="s">
        <v>35</v>
      </c>
      <c r="V13" t="s">
        <v>35</v>
      </c>
    </row>
    <row r="14" spans="1:22" x14ac:dyDescent="0.3">
      <c r="A14" t="s">
        <v>67</v>
      </c>
      <c r="B14" t="s">
        <v>24</v>
      </c>
      <c r="C14" t="s">
        <v>25</v>
      </c>
      <c r="D14" t="s">
        <v>26</v>
      </c>
      <c r="E14" t="s">
        <v>27</v>
      </c>
      <c r="F14">
        <v>12</v>
      </c>
      <c r="G14" s="1">
        <v>45148</v>
      </c>
      <c r="H14" t="s">
        <v>27</v>
      </c>
      <c r="I14">
        <v>2522.5</v>
      </c>
      <c r="J14">
        <v>2523.5</v>
      </c>
      <c r="K14" t="s">
        <v>28</v>
      </c>
      <c r="L14" t="s">
        <v>29</v>
      </c>
      <c r="M14" t="s">
        <v>30</v>
      </c>
      <c r="N14" t="s">
        <v>31</v>
      </c>
      <c r="O14" t="s">
        <v>23</v>
      </c>
      <c r="P14" t="s">
        <v>68</v>
      </c>
      <c r="Q14" t="s">
        <v>33</v>
      </c>
      <c r="R14" t="s">
        <v>34</v>
      </c>
      <c r="S14">
        <v>27.6</v>
      </c>
      <c r="T14">
        <v>1.73</v>
      </c>
      <c r="U14" t="s">
        <v>35</v>
      </c>
      <c r="V14" t="s">
        <v>35</v>
      </c>
    </row>
    <row r="15" spans="1:22" x14ac:dyDescent="0.3">
      <c r="A15" t="s">
        <v>65</v>
      </c>
      <c r="B15" t="s">
        <v>24</v>
      </c>
      <c r="C15" t="s">
        <v>25</v>
      </c>
      <c r="D15" t="s">
        <v>26</v>
      </c>
      <c r="E15" t="s">
        <v>27</v>
      </c>
      <c r="F15">
        <v>13</v>
      </c>
      <c r="G15" s="1">
        <v>45148</v>
      </c>
      <c r="H15" t="s">
        <v>27</v>
      </c>
      <c r="I15">
        <v>2523.5</v>
      </c>
      <c r="J15">
        <v>2524.5</v>
      </c>
      <c r="K15" t="s">
        <v>28</v>
      </c>
      <c r="L15" t="s">
        <v>29</v>
      </c>
      <c r="M15" t="s">
        <v>30</v>
      </c>
      <c r="N15" t="s">
        <v>31</v>
      </c>
      <c r="O15" t="s">
        <v>23</v>
      </c>
      <c r="P15" t="s">
        <v>66</v>
      </c>
      <c r="Q15" t="s">
        <v>33</v>
      </c>
      <c r="R15" t="s">
        <v>34</v>
      </c>
      <c r="S15">
        <v>26.3</v>
      </c>
      <c r="T15">
        <v>1.75</v>
      </c>
      <c r="U15" t="s">
        <v>35</v>
      </c>
      <c r="V15" t="s">
        <v>35</v>
      </c>
    </row>
    <row r="16" spans="1:22" x14ac:dyDescent="0.3">
      <c r="A16" t="s">
        <v>63</v>
      </c>
      <c r="B16" t="s">
        <v>24</v>
      </c>
      <c r="C16" t="s">
        <v>25</v>
      </c>
      <c r="D16" t="s">
        <v>26</v>
      </c>
      <c r="E16" t="s">
        <v>27</v>
      </c>
      <c r="F16">
        <v>14</v>
      </c>
      <c r="G16" s="1">
        <v>45148</v>
      </c>
      <c r="H16" t="s">
        <v>27</v>
      </c>
      <c r="I16">
        <v>2524.5</v>
      </c>
      <c r="J16">
        <v>2525.5</v>
      </c>
      <c r="K16" t="s">
        <v>28</v>
      </c>
      <c r="L16" t="s">
        <v>29</v>
      </c>
      <c r="M16" t="s">
        <v>30</v>
      </c>
      <c r="N16" t="s">
        <v>31</v>
      </c>
      <c r="O16" t="s">
        <v>23</v>
      </c>
      <c r="P16" t="s">
        <v>64</v>
      </c>
      <c r="Q16" t="s">
        <v>33</v>
      </c>
      <c r="R16" t="s">
        <v>34</v>
      </c>
      <c r="S16">
        <v>25.5</v>
      </c>
      <c r="T16">
        <v>3.16</v>
      </c>
      <c r="U16" t="s">
        <v>35</v>
      </c>
      <c r="V16" t="s">
        <v>35</v>
      </c>
    </row>
    <row r="17" spans="1:22" x14ac:dyDescent="0.3">
      <c r="A17" t="s">
        <v>59</v>
      </c>
      <c r="B17" t="s">
        <v>24</v>
      </c>
      <c r="C17" t="s">
        <v>25</v>
      </c>
      <c r="D17" t="s">
        <v>26</v>
      </c>
      <c r="E17" t="s">
        <v>27</v>
      </c>
      <c r="F17">
        <v>15</v>
      </c>
      <c r="G17" s="1">
        <v>45148</v>
      </c>
      <c r="H17" t="s">
        <v>27</v>
      </c>
      <c r="I17">
        <v>2525.5</v>
      </c>
      <c r="J17">
        <v>2526.5</v>
      </c>
      <c r="K17" t="s">
        <v>28</v>
      </c>
      <c r="L17" t="s">
        <v>29</v>
      </c>
      <c r="M17" t="s">
        <v>30</v>
      </c>
      <c r="N17" t="s">
        <v>31</v>
      </c>
      <c r="O17" t="s">
        <v>23</v>
      </c>
      <c r="P17" t="s">
        <v>54</v>
      </c>
      <c r="Q17" t="s">
        <v>33</v>
      </c>
      <c r="R17" t="s">
        <v>34</v>
      </c>
      <c r="S17">
        <v>24.4</v>
      </c>
      <c r="T17">
        <v>1.74</v>
      </c>
      <c r="U17" t="s">
        <v>35</v>
      </c>
      <c r="V17" t="s">
        <v>35</v>
      </c>
    </row>
    <row r="18" spans="1:22" x14ac:dyDescent="0.3">
      <c r="A18" t="s">
        <v>101</v>
      </c>
      <c r="B18" t="s">
        <v>39</v>
      </c>
      <c r="C18" t="s">
        <v>40</v>
      </c>
      <c r="D18" t="s">
        <v>72</v>
      </c>
      <c r="E18" t="s">
        <v>73</v>
      </c>
      <c r="F18">
        <v>1</v>
      </c>
      <c r="G18" s="1">
        <v>45167</v>
      </c>
      <c r="H18" t="s">
        <v>73</v>
      </c>
      <c r="I18">
        <v>2576</v>
      </c>
      <c r="J18">
        <v>2577</v>
      </c>
      <c r="K18" t="s">
        <v>74</v>
      </c>
      <c r="L18" t="s">
        <v>29</v>
      </c>
      <c r="M18" t="s">
        <v>30</v>
      </c>
      <c r="N18" t="s">
        <v>31</v>
      </c>
      <c r="O18" t="s">
        <v>23</v>
      </c>
      <c r="P18" t="s">
        <v>102</v>
      </c>
      <c r="Q18" t="s">
        <v>33</v>
      </c>
      <c r="R18" t="s">
        <v>43</v>
      </c>
      <c r="S18">
        <v>25</v>
      </c>
      <c r="T18">
        <v>1.91</v>
      </c>
      <c r="U18" t="s">
        <v>35</v>
      </c>
      <c r="V18" t="s">
        <v>35</v>
      </c>
    </row>
    <row r="19" spans="1:22" x14ac:dyDescent="0.3">
      <c r="A19" t="s">
        <v>103</v>
      </c>
      <c r="B19" t="s">
        <v>39</v>
      </c>
      <c r="C19" t="s">
        <v>40</v>
      </c>
      <c r="D19" t="s">
        <v>72</v>
      </c>
      <c r="E19" t="s">
        <v>73</v>
      </c>
      <c r="F19">
        <v>2</v>
      </c>
      <c r="G19" s="1">
        <v>45167</v>
      </c>
      <c r="H19" t="s">
        <v>73</v>
      </c>
      <c r="I19">
        <v>2577</v>
      </c>
      <c r="J19">
        <v>2578</v>
      </c>
      <c r="K19" t="s">
        <v>74</v>
      </c>
      <c r="L19" t="s">
        <v>29</v>
      </c>
      <c r="M19" t="s">
        <v>30</v>
      </c>
      <c r="N19" t="s">
        <v>31</v>
      </c>
      <c r="O19" t="s">
        <v>23</v>
      </c>
      <c r="P19" t="s">
        <v>104</v>
      </c>
      <c r="Q19" t="s">
        <v>33</v>
      </c>
      <c r="R19" t="s">
        <v>43</v>
      </c>
      <c r="S19">
        <v>29.5</v>
      </c>
      <c r="T19">
        <v>2.2000000000000002</v>
      </c>
      <c r="U19" t="s">
        <v>35</v>
      </c>
      <c r="V19" t="s">
        <v>35</v>
      </c>
    </row>
    <row r="20" spans="1:22" x14ac:dyDescent="0.3">
      <c r="A20" t="s">
        <v>99</v>
      </c>
      <c r="B20" t="s">
        <v>39</v>
      </c>
      <c r="C20" t="s">
        <v>40</v>
      </c>
      <c r="D20" t="s">
        <v>72</v>
      </c>
      <c r="E20" t="s">
        <v>73</v>
      </c>
      <c r="F20">
        <v>3</v>
      </c>
      <c r="G20" s="1">
        <v>45167</v>
      </c>
      <c r="H20" t="s">
        <v>73</v>
      </c>
      <c r="I20">
        <v>2578</v>
      </c>
      <c r="J20">
        <v>2579</v>
      </c>
      <c r="K20" t="s">
        <v>74</v>
      </c>
      <c r="L20" t="s">
        <v>29</v>
      </c>
      <c r="M20" t="s">
        <v>30</v>
      </c>
      <c r="N20" t="s">
        <v>31</v>
      </c>
      <c r="O20" t="s">
        <v>23</v>
      </c>
      <c r="P20" t="s">
        <v>100</v>
      </c>
      <c r="Q20" t="s">
        <v>33</v>
      </c>
      <c r="R20" t="s">
        <v>43</v>
      </c>
      <c r="S20">
        <v>29.2</v>
      </c>
      <c r="T20">
        <v>1.97</v>
      </c>
      <c r="U20" t="s">
        <v>35</v>
      </c>
      <c r="V20" t="s">
        <v>35</v>
      </c>
    </row>
    <row r="21" spans="1:22" x14ac:dyDescent="0.3">
      <c r="A21" t="s">
        <v>97</v>
      </c>
      <c r="B21" t="s">
        <v>39</v>
      </c>
      <c r="C21" t="s">
        <v>40</v>
      </c>
      <c r="D21" t="s">
        <v>72</v>
      </c>
      <c r="E21" t="s">
        <v>73</v>
      </c>
      <c r="F21">
        <v>4</v>
      </c>
      <c r="G21" s="1">
        <v>45167</v>
      </c>
      <c r="H21" t="s">
        <v>73</v>
      </c>
      <c r="I21">
        <v>2579</v>
      </c>
      <c r="J21">
        <v>2580</v>
      </c>
      <c r="K21" t="s">
        <v>74</v>
      </c>
      <c r="L21" t="s">
        <v>29</v>
      </c>
      <c r="M21" t="s">
        <v>30</v>
      </c>
      <c r="N21" t="s">
        <v>31</v>
      </c>
      <c r="O21" t="s">
        <v>23</v>
      </c>
      <c r="P21" t="s">
        <v>98</v>
      </c>
      <c r="Q21" t="s">
        <v>33</v>
      </c>
      <c r="R21" t="s">
        <v>43</v>
      </c>
      <c r="S21">
        <v>30.3</v>
      </c>
      <c r="T21">
        <v>2.5499999999999998</v>
      </c>
      <c r="U21" t="s">
        <v>35</v>
      </c>
      <c r="V21" t="s">
        <v>35</v>
      </c>
    </row>
    <row r="22" spans="1:22" x14ac:dyDescent="0.3">
      <c r="A22" t="s">
        <v>95</v>
      </c>
      <c r="B22" t="s">
        <v>39</v>
      </c>
      <c r="C22" t="s">
        <v>40</v>
      </c>
      <c r="D22" t="s">
        <v>72</v>
      </c>
      <c r="E22" t="s">
        <v>73</v>
      </c>
      <c r="F22">
        <v>5</v>
      </c>
      <c r="G22" s="1">
        <v>45167</v>
      </c>
      <c r="H22" t="s">
        <v>73</v>
      </c>
      <c r="I22">
        <v>2580</v>
      </c>
      <c r="J22">
        <v>2581</v>
      </c>
      <c r="K22" t="s">
        <v>74</v>
      </c>
      <c r="L22" t="s">
        <v>29</v>
      </c>
      <c r="M22" t="s">
        <v>30</v>
      </c>
      <c r="N22" t="s">
        <v>31</v>
      </c>
      <c r="O22" t="s">
        <v>23</v>
      </c>
      <c r="P22" t="s">
        <v>96</v>
      </c>
      <c r="Q22" t="s">
        <v>33</v>
      </c>
      <c r="R22" t="s">
        <v>43</v>
      </c>
      <c r="S22">
        <v>29.9</v>
      </c>
      <c r="T22">
        <v>2.37</v>
      </c>
      <c r="U22" t="s">
        <v>35</v>
      </c>
      <c r="V22" t="s">
        <v>35</v>
      </c>
    </row>
    <row r="23" spans="1:22" x14ac:dyDescent="0.3">
      <c r="A23" t="s">
        <v>93</v>
      </c>
      <c r="B23" t="s">
        <v>39</v>
      </c>
      <c r="C23" t="s">
        <v>40</v>
      </c>
      <c r="D23" t="s">
        <v>72</v>
      </c>
      <c r="E23" t="s">
        <v>73</v>
      </c>
      <c r="F23">
        <v>6</v>
      </c>
      <c r="G23" s="1">
        <v>45167</v>
      </c>
      <c r="H23" t="s">
        <v>73</v>
      </c>
      <c r="I23">
        <v>2581</v>
      </c>
      <c r="J23">
        <v>2581.13</v>
      </c>
      <c r="K23" t="s">
        <v>74</v>
      </c>
      <c r="L23" t="s">
        <v>29</v>
      </c>
      <c r="M23" t="s">
        <v>30</v>
      </c>
      <c r="N23" t="s">
        <v>31</v>
      </c>
      <c r="O23" t="s">
        <v>23</v>
      </c>
      <c r="P23" t="s">
        <v>94</v>
      </c>
      <c r="Q23" t="s">
        <v>33</v>
      </c>
      <c r="R23" t="s">
        <v>43</v>
      </c>
      <c r="S23">
        <v>3.5</v>
      </c>
      <c r="T23">
        <v>2.62</v>
      </c>
      <c r="U23" t="s">
        <v>35</v>
      </c>
      <c r="V23" t="s">
        <v>35</v>
      </c>
    </row>
    <row r="24" spans="1:22" x14ac:dyDescent="0.3">
      <c r="A24" t="s">
        <v>105</v>
      </c>
      <c r="B24" t="s">
        <v>24</v>
      </c>
      <c r="C24" t="s">
        <v>25</v>
      </c>
      <c r="D24" t="s">
        <v>72</v>
      </c>
      <c r="E24" t="s">
        <v>73</v>
      </c>
      <c r="F24">
        <v>7</v>
      </c>
      <c r="G24" s="1">
        <v>45166</v>
      </c>
      <c r="H24" t="s">
        <v>73</v>
      </c>
      <c r="I24">
        <v>2581.13</v>
      </c>
      <c r="J24">
        <v>2581.38</v>
      </c>
      <c r="K24" t="s">
        <v>74</v>
      </c>
      <c r="L24" t="s">
        <v>29</v>
      </c>
      <c r="M24" t="s">
        <v>30</v>
      </c>
      <c r="N24" t="s">
        <v>31</v>
      </c>
      <c r="O24" t="s">
        <v>23</v>
      </c>
      <c r="P24" t="s">
        <v>106</v>
      </c>
      <c r="Q24" t="s">
        <v>33</v>
      </c>
      <c r="R24" t="s">
        <v>43</v>
      </c>
      <c r="S24">
        <v>6</v>
      </c>
      <c r="T24">
        <v>1.84</v>
      </c>
      <c r="U24" t="s">
        <v>35</v>
      </c>
      <c r="V24" t="s">
        <v>35</v>
      </c>
    </row>
    <row r="25" spans="1:22" x14ac:dyDescent="0.3">
      <c r="A25" t="s">
        <v>91</v>
      </c>
      <c r="B25" t="s">
        <v>39</v>
      </c>
      <c r="C25" t="s">
        <v>40</v>
      </c>
      <c r="D25" t="s">
        <v>72</v>
      </c>
      <c r="E25" t="s">
        <v>73</v>
      </c>
      <c r="F25">
        <v>8</v>
      </c>
      <c r="G25" s="1">
        <v>45167</v>
      </c>
      <c r="H25" t="s">
        <v>73</v>
      </c>
      <c r="I25">
        <v>2581.38</v>
      </c>
      <c r="J25">
        <v>2582.38</v>
      </c>
      <c r="K25" t="s">
        <v>74</v>
      </c>
      <c r="L25" t="s">
        <v>29</v>
      </c>
      <c r="M25" t="s">
        <v>30</v>
      </c>
      <c r="N25" t="s">
        <v>31</v>
      </c>
      <c r="O25" t="s">
        <v>23</v>
      </c>
      <c r="P25" t="s">
        <v>92</v>
      </c>
      <c r="Q25" t="s">
        <v>33</v>
      </c>
      <c r="R25" t="s">
        <v>43</v>
      </c>
      <c r="S25">
        <v>26.6</v>
      </c>
      <c r="T25">
        <v>1.84</v>
      </c>
      <c r="U25" t="s">
        <v>35</v>
      </c>
      <c r="V25" t="s">
        <v>35</v>
      </c>
    </row>
    <row r="26" spans="1:22" x14ac:dyDescent="0.3">
      <c r="A26" t="s">
        <v>89</v>
      </c>
      <c r="B26" t="s">
        <v>39</v>
      </c>
      <c r="C26" t="s">
        <v>40</v>
      </c>
      <c r="D26" t="s">
        <v>72</v>
      </c>
      <c r="E26" t="s">
        <v>73</v>
      </c>
      <c r="F26">
        <v>9</v>
      </c>
      <c r="G26" s="1">
        <v>45167</v>
      </c>
      <c r="H26" t="s">
        <v>73</v>
      </c>
      <c r="I26">
        <v>2582.38</v>
      </c>
      <c r="J26">
        <v>2583.38</v>
      </c>
      <c r="K26" t="s">
        <v>74</v>
      </c>
      <c r="L26" t="s">
        <v>29</v>
      </c>
      <c r="M26" t="s">
        <v>30</v>
      </c>
      <c r="N26" t="s">
        <v>31</v>
      </c>
      <c r="O26" t="s">
        <v>23</v>
      </c>
      <c r="P26" t="s">
        <v>90</v>
      </c>
      <c r="Q26" t="s">
        <v>33</v>
      </c>
      <c r="R26" t="s">
        <v>43</v>
      </c>
      <c r="S26">
        <v>27.5</v>
      </c>
      <c r="T26">
        <v>3.42</v>
      </c>
      <c r="U26" t="s">
        <v>35</v>
      </c>
      <c r="V26" t="s">
        <v>35</v>
      </c>
    </row>
    <row r="27" spans="1:22" x14ac:dyDescent="0.3">
      <c r="A27" t="s">
        <v>87</v>
      </c>
      <c r="B27" t="s">
        <v>39</v>
      </c>
      <c r="C27" t="s">
        <v>40</v>
      </c>
      <c r="D27" t="s">
        <v>72</v>
      </c>
      <c r="E27" t="s">
        <v>73</v>
      </c>
      <c r="F27">
        <v>10</v>
      </c>
      <c r="G27" s="1">
        <v>45167</v>
      </c>
      <c r="H27" t="s">
        <v>73</v>
      </c>
      <c r="I27">
        <v>2583.38</v>
      </c>
      <c r="J27">
        <v>2584.38</v>
      </c>
      <c r="K27" t="s">
        <v>74</v>
      </c>
      <c r="L27" t="s">
        <v>29</v>
      </c>
      <c r="M27" t="s">
        <v>30</v>
      </c>
      <c r="N27" t="s">
        <v>31</v>
      </c>
      <c r="O27" t="s">
        <v>23</v>
      </c>
      <c r="P27" t="s">
        <v>88</v>
      </c>
      <c r="Q27" t="s">
        <v>33</v>
      </c>
      <c r="R27" t="s">
        <v>43</v>
      </c>
      <c r="S27">
        <v>27.7</v>
      </c>
      <c r="T27">
        <v>2.15</v>
      </c>
      <c r="U27" t="s">
        <v>35</v>
      </c>
      <c r="V27" t="s">
        <v>35</v>
      </c>
    </row>
    <row r="28" spans="1:22" x14ac:dyDescent="0.3">
      <c r="A28" t="s">
        <v>85</v>
      </c>
      <c r="B28" t="s">
        <v>39</v>
      </c>
      <c r="C28" t="s">
        <v>40</v>
      </c>
      <c r="D28" t="s">
        <v>72</v>
      </c>
      <c r="E28" t="s">
        <v>73</v>
      </c>
      <c r="F28">
        <v>11</v>
      </c>
      <c r="G28" s="1">
        <v>45167</v>
      </c>
      <c r="H28" t="s">
        <v>73</v>
      </c>
      <c r="I28">
        <v>2584.38</v>
      </c>
      <c r="J28">
        <v>2585.38</v>
      </c>
      <c r="K28" t="s">
        <v>74</v>
      </c>
      <c r="L28" t="s">
        <v>29</v>
      </c>
      <c r="M28" t="s">
        <v>30</v>
      </c>
      <c r="N28" t="s">
        <v>31</v>
      </c>
      <c r="O28" t="s">
        <v>23</v>
      </c>
      <c r="P28" t="s">
        <v>86</v>
      </c>
      <c r="Q28" t="s">
        <v>33</v>
      </c>
      <c r="R28" t="s">
        <v>43</v>
      </c>
      <c r="S28">
        <v>27.9</v>
      </c>
      <c r="T28">
        <v>1.93</v>
      </c>
      <c r="U28" t="s">
        <v>35</v>
      </c>
      <c r="V28" t="s">
        <v>35</v>
      </c>
    </row>
    <row r="29" spans="1:22" x14ac:dyDescent="0.3">
      <c r="A29" t="s">
        <v>83</v>
      </c>
      <c r="B29" t="s">
        <v>39</v>
      </c>
      <c r="C29" t="s">
        <v>40</v>
      </c>
      <c r="D29" t="s">
        <v>72</v>
      </c>
      <c r="E29" t="s">
        <v>73</v>
      </c>
      <c r="F29">
        <v>12</v>
      </c>
      <c r="G29" s="1">
        <v>45167</v>
      </c>
      <c r="H29" t="s">
        <v>73</v>
      </c>
      <c r="I29">
        <v>2585.38</v>
      </c>
      <c r="J29">
        <v>2586.38</v>
      </c>
      <c r="K29" t="s">
        <v>74</v>
      </c>
      <c r="L29" t="s">
        <v>29</v>
      </c>
      <c r="M29" t="s">
        <v>30</v>
      </c>
      <c r="N29" t="s">
        <v>31</v>
      </c>
      <c r="O29" t="s">
        <v>23</v>
      </c>
      <c r="P29" t="s">
        <v>84</v>
      </c>
      <c r="Q29" t="s">
        <v>33</v>
      </c>
      <c r="R29" t="s">
        <v>43</v>
      </c>
      <c r="S29">
        <v>27.9</v>
      </c>
      <c r="T29">
        <v>2.1800000000000002</v>
      </c>
      <c r="U29" t="s">
        <v>35</v>
      </c>
      <c r="V29" t="s">
        <v>35</v>
      </c>
    </row>
    <row r="30" spans="1:22" x14ac:dyDescent="0.3">
      <c r="A30" t="s">
        <v>81</v>
      </c>
      <c r="B30" t="s">
        <v>39</v>
      </c>
      <c r="C30" t="s">
        <v>40</v>
      </c>
      <c r="D30" t="s">
        <v>72</v>
      </c>
      <c r="E30" t="s">
        <v>73</v>
      </c>
      <c r="F30">
        <v>13</v>
      </c>
      <c r="G30" s="1">
        <v>45167</v>
      </c>
      <c r="H30" t="s">
        <v>73</v>
      </c>
      <c r="I30">
        <v>2586.38</v>
      </c>
      <c r="J30">
        <v>2587.38</v>
      </c>
      <c r="K30" t="s">
        <v>74</v>
      </c>
      <c r="L30" t="s">
        <v>29</v>
      </c>
      <c r="M30" t="s">
        <v>30</v>
      </c>
      <c r="N30" t="s">
        <v>31</v>
      </c>
      <c r="O30" t="s">
        <v>23</v>
      </c>
      <c r="P30" t="s">
        <v>82</v>
      </c>
      <c r="Q30" t="s">
        <v>33</v>
      </c>
      <c r="R30" t="s">
        <v>43</v>
      </c>
      <c r="S30">
        <v>26.8</v>
      </c>
      <c r="T30">
        <v>1.64</v>
      </c>
      <c r="U30" t="s">
        <v>35</v>
      </c>
      <c r="V30" t="s">
        <v>35</v>
      </c>
    </row>
    <row r="31" spans="1:22" x14ac:dyDescent="0.3">
      <c r="A31" t="s">
        <v>79</v>
      </c>
      <c r="B31" t="s">
        <v>39</v>
      </c>
      <c r="C31" t="s">
        <v>40</v>
      </c>
      <c r="D31" t="s">
        <v>72</v>
      </c>
      <c r="E31" t="s">
        <v>73</v>
      </c>
      <c r="F31">
        <v>14</v>
      </c>
      <c r="G31" s="1">
        <v>45167</v>
      </c>
      <c r="H31" t="s">
        <v>73</v>
      </c>
      <c r="I31">
        <v>2587.38</v>
      </c>
      <c r="J31">
        <v>2588.38</v>
      </c>
      <c r="K31" t="s">
        <v>74</v>
      </c>
      <c r="L31" t="s">
        <v>29</v>
      </c>
      <c r="M31" t="s">
        <v>30</v>
      </c>
      <c r="N31" t="s">
        <v>31</v>
      </c>
      <c r="O31" t="s">
        <v>23</v>
      </c>
      <c r="P31" t="s">
        <v>80</v>
      </c>
      <c r="Q31" t="s">
        <v>33</v>
      </c>
      <c r="R31" t="s">
        <v>43</v>
      </c>
      <c r="S31">
        <v>27.8</v>
      </c>
      <c r="T31">
        <v>1.91</v>
      </c>
      <c r="U31" t="s">
        <v>35</v>
      </c>
      <c r="V31" t="s">
        <v>35</v>
      </c>
    </row>
    <row r="32" spans="1:22" x14ac:dyDescent="0.3">
      <c r="A32" t="s">
        <v>76</v>
      </c>
      <c r="B32" t="s">
        <v>39</v>
      </c>
      <c r="C32" t="s">
        <v>40</v>
      </c>
      <c r="D32" t="s">
        <v>72</v>
      </c>
      <c r="E32" t="s">
        <v>73</v>
      </c>
      <c r="F32">
        <v>15</v>
      </c>
      <c r="G32" s="1">
        <v>45167</v>
      </c>
      <c r="H32" t="s">
        <v>73</v>
      </c>
      <c r="I32">
        <v>2588.38</v>
      </c>
      <c r="J32">
        <v>2589.38</v>
      </c>
      <c r="K32" t="s">
        <v>74</v>
      </c>
      <c r="L32" t="s">
        <v>29</v>
      </c>
      <c r="M32" t="s">
        <v>30</v>
      </c>
      <c r="N32" t="s">
        <v>31</v>
      </c>
      <c r="O32" t="s">
        <v>23</v>
      </c>
      <c r="P32" t="s">
        <v>77</v>
      </c>
      <c r="Q32" t="s">
        <v>78</v>
      </c>
      <c r="R32" t="s">
        <v>43</v>
      </c>
      <c r="S32">
        <v>27.2</v>
      </c>
      <c r="T32">
        <v>1.89</v>
      </c>
      <c r="U32" t="s">
        <v>35</v>
      </c>
      <c r="V32" t="s">
        <v>35</v>
      </c>
    </row>
    <row r="33" spans="1:22" x14ac:dyDescent="0.3">
      <c r="A33" t="s">
        <v>71</v>
      </c>
      <c r="B33" t="s">
        <v>39</v>
      </c>
      <c r="C33" t="s">
        <v>40</v>
      </c>
      <c r="D33" t="s">
        <v>72</v>
      </c>
      <c r="E33" t="s">
        <v>73</v>
      </c>
      <c r="F33">
        <v>16</v>
      </c>
      <c r="G33" s="1">
        <v>45167</v>
      </c>
      <c r="H33" t="s">
        <v>73</v>
      </c>
      <c r="I33">
        <v>2589.38</v>
      </c>
      <c r="J33">
        <v>2590.38</v>
      </c>
      <c r="K33" t="s">
        <v>74</v>
      </c>
      <c r="L33" t="s">
        <v>29</v>
      </c>
      <c r="M33" t="s">
        <v>30</v>
      </c>
      <c r="N33" t="s">
        <v>31</v>
      </c>
      <c r="O33" t="s">
        <v>23</v>
      </c>
      <c r="P33" t="s">
        <v>75</v>
      </c>
      <c r="Q33" t="s">
        <v>33</v>
      </c>
      <c r="R33" t="s">
        <v>43</v>
      </c>
      <c r="S33">
        <v>27.7</v>
      </c>
      <c r="T33">
        <v>1.76</v>
      </c>
      <c r="U33" t="s">
        <v>35</v>
      </c>
      <c r="V33" t="s">
        <v>35</v>
      </c>
    </row>
    <row r="34" spans="1:22" x14ac:dyDescent="0.3">
      <c r="A34" t="s">
        <v>116</v>
      </c>
      <c r="B34" t="s">
        <v>108</v>
      </c>
      <c r="C34" t="s">
        <v>109</v>
      </c>
      <c r="D34" t="s">
        <v>72</v>
      </c>
      <c r="E34" t="s">
        <v>110</v>
      </c>
      <c r="F34">
        <v>1</v>
      </c>
      <c r="G34" s="1">
        <v>45168</v>
      </c>
      <c r="H34" t="s">
        <v>110</v>
      </c>
      <c r="I34">
        <v>2594.5</v>
      </c>
      <c r="J34">
        <v>2595.5</v>
      </c>
      <c r="K34" t="s">
        <v>41</v>
      </c>
      <c r="L34" t="s">
        <v>112</v>
      </c>
      <c r="M34" t="s">
        <v>30</v>
      </c>
      <c r="N34" t="s">
        <v>31</v>
      </c>
      <c r="O34" t="s">
        <v>23</v>
      </c>
      <c r="P34" t="s">
        <v>117</v>
      </c>
      <c r="Q34" t="s">
        <v>78</v>
      </c>
      <c r="R34" t="s">
        <v>34</v>
      </c>
      <c r="S34">
        <v>25.9</v>
      </c>
      <c r="T34">
        <v>1.84</v>
      </c>
      <c r="U34" t="s">
        <v>35</v>
      </c>
      <c r="V34" t="s">
        <v>35</v>
      </c>
    </row>
    <row r="35" spans="1:22" x14ac:dyDescent="0.3">
      <c r="A35" t="s">
        <v>114</v>
      </c>
      <c r="B35" t="s">
        <v>108</v>
      </c>
      <c r="C35" t="s">
        <v>109</v>
      </c>
      <c r="D35" t="s">
        <v>72</v>
      </c>
      <c r="E35" t="s">
        <v>110</v>
      </c>
      <c r="F35">
        <v>2</v>
      </c>
      <c r="G35" s="1">
        <v>45168</v>
      </c>
      <c r="H35" t="s">
        <v>110</v>
      </c>
      <c r="I35">
        <v>2595.5</v>
      </c>
      <c r="J35">
        <v>2596.5</v>
      </c>
      <c r="K35" t="s">
        <v>41</v>
      </c>
      <c r="L35" t="s">
        <v>112</v>
      </c>
      <c r="M35" t="s">
        <v>30</v>
      </c>
      <c r="N35" t="s">
        <v>31</v>
      </c>
      <c r="O35" t="s">
        <v>23</v>
      </c>
      <c r="P35" t="s">
        <v>115</v>
      </c>
      <c r="Q35" t="s">
        <v>33</v>
      </c>
      <c r="R35" t="s">
        <v>34</v>
      </c>
      <c r="S35">
        <v>25.9</v>
      </c>
      <c r="T35">
        <v>1.74</v>
      </c>
      <c r="U35" t="s">
        <v>35</v>
      </c>
      <c r="V35" t="s">
        <v>35</v>
      </c>
    </row>
    <row r="36" spans="1:22" x14ac:dyDescent="0.3">
      <c r="A36" t="s">
        <v>107</v>
      </c>
      <c r="B36" t="s">
        <v>108</v>
      </c>
      <c r="C36" t="s">
        <v>109</v>
      </c>
      <c r="D36" t="s">
        <v>72</v>
      </c>
      <c r="E36" t="s">
        <v>110</v>
      </c>
      <c r="F36">
        <v>3</v>
      </c>
      <c r="G36" s="1">
        <v>45168</v>
      </c>
      <c r="H36" t="s">
        <v>110</v>
      </c>
      <c r="I36">
        <v>2596.5</v>
      </c>
      <c r="J36">
        <v>2597.0100000000002</v>
      </c>
      <c r="K36" t="s">
        <v>111</v>
      </c>
      <c r="L36" t="s">
        <v>112</v>
      </c>
      <c r="M36" t="s">
        <v>30</v>
      </c>
      <c r="N36" t="s">
        <v>31</v>
      </c>
      <c r="O36" t="s">
        <v>23</v>
      </c>
      <c r="P36" t="s">
        <v>113</v>
      </c>
      <c r="Q36" t="s">
        <v>33</v>
      </c>
      <c r="R36" t="s">
        <v>34</v>
      </c>
      <c r="S36">
        <v>15.9</v>
      </c>
      <c r="T36">
        <v>1.55</v>
      </c>
      <c r="U36" t="s">
        <v>35</v>
      </c>
      <c r="V36" t="s">
        <v>35</v>
      </c>
    </row>
    <row r="37" spans="1:22" x14ac:dyDescent="0.3">
      <c r="A37" t="s">
        <v>142</v>
      </c>
      <c r="B37" t="s">
        <v>108</v>
      </c>
      <c r="C37" t="s">
        <v>109</v>
      </c>
      <c r="D37" t="s">
        <v>72</v>
      </c>
      <c r="E37" t="s">
        <v>119</v>
      </c>
      <c r="F37">
        <v>1</v>
      </c>
      <c r="G37" s="1">
        <v>45170</v>
      </c>
      <c r="H37" t="s">
        <v>119</v>
      </c>
      <c r="I37">
        <v>2597.5</v>
      </c>
      <c r="J37">
        <v>2598.5</v>
      </c>
      <c r="K37" t="s">
        <v>41</v>
      </c>
      <c r="L37" t="s">
        <v>29</v>
      </c>
      <c r="M37" t="s">
        <v>30</v>
      </c>
      <c r="N37" t="s">
        <v>31</v>
      </c>
      <c r="O37" t="s">
        <v>23</v>
      </c>
      <c r="P37" t="s">
        <v>143</v>
      </c>
      <c r="Q37" t="s">
        <v>33</v>
      </c>
      <c r="R37" t="s">
        <v>34</v>
      </c>
      <c r="S37">
        <v>25.8</v>
      </c>
      <c r="T37">
        <v>1.6</v>
      </c>
      <c r="U37" t="s">
        <v>35</v>
      </c>
      <c r="V37" t="s">
        <v>35</v>
      </c>
    </row>
    <row r="38" spans="1:22" x14ac:dyDescent="0.3">
      <c r="A38" t="s">
        <v>140</v>
      </c>
      <c r="B38" t="s">
        <v>108</v>
      </c>
      <c r="C38" t="s">
        <v>109</v>
      </c>
      <c r="D38" t="s">
        <v>72</v>
      </c>
      <c r="E38" t="s">
        <v>119</v>
      </c>
      <c r="F38">
        <v>2</v>
      </c>
      <c r="G38" s="1">
        <v>45170</v>
      </c>
      <c r="H38" t="s">
        <v>119</v>
      </c>
      <c r="I38">
        <v>2598.5</v>
      </c>
      <c r="J38">
        <v>2599.5</v>
      </c>
      <c r="K38" t="s">
        <v>41</v>
      </c>
      <c r="L38" t="s">
        <v>29</v>
      </c>
      <c r="M38" t="s">
        <v>30</v>
      </c>
      <c r="N38" t="s">
        <v>31</v>
      </c>
      <c r="O38" t="s">
        <v>23</v>
      </c>
      <c r="P38" t="s">
        <v>141</v>
      </c>
      <c r="Q38" t="s">
        <v>33</v>
      </c>
      <c r="R38" t="s">
        <v>34</v>
      </c>
      <c r="S38">
        <v>25.5</v>
      </c>
      <c r="T38">
        <v>2.38</v>
      </c>
      <c r="U38" t="s">
        <v>35</v>
      </c>
      <c r="V38" t="s">
        <v>35</v>
      </c>
    </row>
    <row r="39" spans="1:22" x14ac:dyDescent="0.3">
      <c r="A39" t="s">
        <v>138</v>
      </c>
      <c r="B39" t="s">
        <v>108</v>
      </c>
      <c r="C39" t="s">
        <v>109</v>
      </c>
      <c r="D39" t="s">
        <v>72</v>
      </c>
      <c r="E39" t="s">
        <v>119</v>
      </c>
      <c r="F39">
        <v>3</v>
      </c>
      <c r="G39" s="1">
        <v>45170</v>
      </c>
      <c r="H39" t="s">
        <v>119</v>
      </c>
      <c r="I39">
        <v>2599.5</v>
      </c>
      <c r="J39">
        <v>2599.9699999999998</v>
      </c>
      <c r="K39" t="s">
        <v>41</v>
      </c>
      <c r="L39" t="s">
        <v>29</v>
      </c>
      <c r="M39" t="s">
        <v>30</v>
      </c>
      <c r="N39" t="s">
        <v>31</v>
      </c>
      <c r="O39" t="s">
        <v>23</v>
      </c>
      <c r="P39" t="s">
        <v>139</v>
      </c>
      <c r="Q39" t="s">
        <v>33</v>
      </c>
      <c r="R39" t="s">
        <v>34</v>
      </c>
      <c r="S39">
        <v>11.8</v>
      </c>
      <c r="T39">
        <v>1.7</v>
      </c>
      <c r="U39" t="s">
        <v>35</v>
      </c>
      <c r="V39" t="s">
        <v>35</v>
      </c>
    </row>
    <row r="40" spans="1:22" x14ac:dyDescent="0.3">
      <c r="A40" t="s">
        <v>137</v>
      </c>
      <c r="B40" t="s">
        <v>108</v>
      </c>
      <c r="C40" t="s">
        <v>109</v>
      </c>
      <c r="D40" t="s">
        <v>72</v>
      </c>
      <c r="E40" t="s">
        <v>119</v>
      </c>
      <c r="F40">
        <v>4</v>
      </c>
      <c r="G40" s="1">
        <v>45170</v>
      </c>
      <c r="H40" t="s">
        <v>119</v>
      </c>
      <c r="I40">
        <v>2599.9699999999998</v>
      </c>
      <c r="J40">
        <v>2601</v>
      </c>
      <c r="K40" t="s">
        <v>41</v>
      </c>
      <c r="L40" t="s">
        <v>29</v>
      </c>
      <c r="M40" t="s">
        <v>30</v>
      </c>
      <c r="N40" t="s">
        <v>31</v>
      </c>
      <c r="O40" t="s">
        <v>23</v>
      </c>
      <c r="P40" t="s">
        <v>23</v>
      </c>
      <c r="Q40" t="s">
        <v>33</v>
      </c>
      <c r="R40" t="s">
        <v>34</v>
      </c>
      <c r="S40">
        <v>25.2</v>
      </c>
      <c r="T40">
        <v>2.1</v>
      </c>
      <c r="U40" t="s">
        <v>35</v>
      </c>
      <c r="V40" t="s">
        <v>35</v>
      </c>
    </row>
    <row r="41" spans="1:22" x14ac:dyDescent="0.3">
      <c r="A41" t="s">
        <v>135</v>
      </c>
      <c r="B41" t="s">
        <v>39</v>
      </c>
      <c r="C41" t="s">
        <v>40</v>
      </c>
      <c r="D41" t="s">
        <v>72</v>
      </c>
      <c r="E41" t="s">
        <v>119</v>
      </c>
      <c r="F41">
        <v>5</v>
      </c>
      <c r="G41" s="1">
        <v>45170</v>
      </c>
      <c r="H41" t="s">
        <v>119</v>
      </c>
      <c r="I41">
        <v>2601</v>
      </c>
      <c r="J41">
        <v>2602</v>
      </c>
      <c r="K41" t="s">
        <v>41</v>
      </c>
      <c r="L41" t="s">
        <v>29</v>
      </c>
      <c r="M41" t="s">
        <v>30</v>
      </c>
      <c r="N41" t="s">
        <v>31</v>
      </c>
      <c r="O41" t="s">
        <v>23</v>
      </c>
      <c r="P41" t="s">
        <v>136</v>
      </c>
      <c r="Q41" t="s">
        <v>33</v>
      </c>
      <c r="R41" t="s">
        <v>43</v>
      </c>
      <c r="S41">
        <v>25.7</v>
      </c>
      <c r="T41">
        <v>1.96</v>
      </c>
      <c r="U41" t="s">
        <v>35</v>
      </c>
      <c r="V41" t="s">
        <v>35</v>
      </c>
    </row>
    <row r="42" spans="1:22" x14ac:dyDescent="0.3">
      <c r="A42" t="s">
        <v>133</v>
      </c>
      <c r="B42" t="s">
        <v>39</v>
      </c>
      <c r="C42" t="s">
        <v>40</v>
      </c>
      <c r="D42" t="s">
        <v>72</v>
      </c>
      <c r="E42" t="s">
        <v>119</v>
      </c>
      <c r="F42">
        <v>6</v>
      </c>
      <c r="G42" s="1">
        <v>45170</v>
      </c>
      <c r="H42" t="s">
        <v>119</v>
      </c>
      <c r="I42">
        <v>2602</v>
      </c>
      <c r="J42">
        <v>2603</v>
      </c>
      <c r="K42" t="s">
        <v>41</v>
      </c>
      <c r="L42" t="s">
        <v>29</v>
      </c>
      <c r="M42" t="s">
        <v>30</v>
      </c>
      <c r="N42" t="s">
        <v>31</v>
      </c>
      <c r="O42" t="s">
        <v>23</v>
      </c>
      <c r="P42" t="s">
        <v>134</v>
      </c>
      <c r="Q42" t="s">
        <v>33</v>
      </c>
      <c r="R42" t="s">
        <v>43</v>
      </c>
      <c r="S42">
        <v>25.7</v>
      </c>
      <c r="T42">
        <v>2.2400000000000002</v>
      </c>
      <c r="U42" t="s">
        <v>35</v>
      </c>
      <c r="V42" t="s">
        <v>35</v>
      </c>
    </row>
    <row r="43" spans="1:22" x14ac:dyDescent="0.3">
      <c r="A43" t="s">
        <v>131</v>
      </c>
      <c r="B43" t="s">
        <v>39</v>
      </c>
      <c r="C43" t="s">
        <v>40</v>
      </c>
      <c r="D43" t="s">
        <v>72</v>
      </c>
      <c r="E43" t="s">
        <v>119</v>
      </c>
      <c r="F43">
        <v>7</v>
      </c>
      <c r="G43" s="1">
        <v>45170</v>
      </c>
      <c r="H43" t="s">
        <v>119</v>
      </c>
      <c r="I43">
        <v>2603</v>
      </c>
      <c r="J43">
        <v>2604</v>
      </c>
      <c r="K43" t="s">
        <v>41</v>
      </c>
      <c r="L43" t="s">
        <v>29</v>
      </c>
      <c r="M43" t="s">
        <v>30</v>
      </c>
      <c r="N43" t="s">
        <v>31</v>
      </c>
      <c r="O43" t="s">
        <v>23</v>
      </c>
      <c r="P43" t="s">
        <v>132</v>
      </c>
      <c r="Q43" t="s">
        <v>33</v>
      </c>
      <c r="R43" t="s">
        <v>43</v>
      </c>
      <c r="S43">
        <v>25.2</v>
      </c>
      <c r="T43">
        <v>1.95</v>
      </c>
      <c r="U43" t="s">
        <v>35</v>
      </c>
      <c r="V43" t="s">
        <v>35</v>
      </c>
    </row>
    <row r="44" spans="1:22" x14ac:dyDescent="0.3">
      <c r="A44" t="s">
        <v>129</v>
      </c>
      <c r="B44" t="s">
        <v>39</v>
      </c>
      <c r="C44" t="s">
        <v>40</v>
      </c>
      <c r="D44" t="s">
        <v>72</v>
      </c>
      <c r="E44" t="s">
        <v>119</v>
      </c>
      <c r="F44">
        <v>8</v>
      </c>
      <c r="G44" s="1">
        <v>45170</v>
      </c>
      <c r="H44" t="s">
        <v>119</v>
      </c>
      <c r="I44">
        <v>2604</v>
      </c>
      <c r="J44">
        <v>2605</v>
      </c>
      <c r="K44" t="s">
        <v>41</v>
      </c>
      <c r="L44" t="s">
        <v>29</v>
      </c>
      <c r="M44" t="s">
        <v>30</v>
      </c>
      <c r="N44" t="s">
        <v>31</v>
      </c>
      <c r="O44" t="s">
        <v>23</v>
      </c>
      <c r="P44" t="s">
        <v>130</v>
      </c>
      <c r="Q44" t="s">
        <v>33</v>
      </c>
      <c r="R44" t="s">
        <v>43</v>
      </c>
      <c r="S44">
        <v>26.5</v>
      </c>
      <c r="T44">
        <v>1.9</v>
      </c>
      <c r="U44" t="s">
        <v>35</v>
      </c>
      <c r="V44" t="s">
        <v>35</v>
      </c>
    </row>
    <row r="45" spans="1:22" x14ac:dyDescent="0.3">
      <c r="A45" t="s">
        <v>127</v>
      </c>
      <c r="B45" t="s">
        <v>39</v>
      </c>
      <c r="C45" t="s">
        <v>40</v>
      </c>
      <c r="D45" t="s">
        <v>72</v>
      </c>
      <c r="E45" t="s">
        <v>119</v>
      </c>
      <c r="F45">
        <v>9</v>
      </c>
      <c r="G45" s="1">
        <v>45170</v>
      </c>
      <c r="H45" t="s">
        <v>119</v>
      </c>
      <c r="I45">
        <v>2605</v>
      </c>
      <c r="J45">
        <v>2606</v>
      </c>
      <c r="K45" t="s">
        <v>41</v>
      </c>
      <c r="L45" t="s">
        <v>29</v>
      </c>
      <c r="M45" t="s">
        <v>30</v>
      </c>
      <c r="N45" t="s">
        <v>31</v>
      </c>
      <c r="O45" t="s">
        <v>23</v>
      </c>
      <c r="P45" t="s">
        <v>128</v>
      </c>
      <c r="Q45" t="s">
        <v>33</v>
      </c>
      <c r="R45" t="s">
        <v>43</v>
      </c>
      <c r="S45">
        <v>25.2</v>
      </c>
      <c r="T45">
        <v>1.9</v>
      </c>
      <c r="U45" t="s">
        <v>35</v>
      </c>
      <c r="V45" t="s">
        <v>35</v>
      </c>
    </row>
    <row r="46" spans="1:22" x14ac:dyDescent="0.3">
      <c r="A46" t="s">
        <v>125</v>
      </c>
      <c r="B46" t="s">
        <v>39</v>
      </c>
      <c r="C46" t="s">
        <v>40</v>
      </c>
      <c r="D46" t="s">
        <v>72</v>
      </c>
      <c r="E46" t="s">
        <v>119</v>
      </c>
      <c r="F46">
        <v>10</v>
      </c>
      <c r="G46" s="1">
        <v>45170</v>
      </c>
      <c r="H46" t="s">
        <v>119</v>
      </c>
      <c r="I46">
        <v>2606</v>
      </c>
      <c r="J46">
        <v>2607</v>
      </c>
      <c r="K46" t="s">
        <v>41</v>
      </c>
      <c r="L46" t="s">
        <v>29</v>
      </c>
      <c r="M46" t="s">
        <v>30</v>
      </c>
      <c r="N46" t="s">
        <v>31</v>
      </c>
      <c r="O46" t="s">
        <v>23</v>
      </c>
      <c r="P46" t="s">
        <v>126</v>
      </c>
      <c r="Q46" t="s">
        <v>33</v>
      </c>
      <c r="R46" t="s">
        <v>43</v>
      </c>
      <c r="S46">
        <v>25.7</v>
      </c>
      <c r="T46">
        <v>1.9</v>
      </c>
      <c r="U46" t="s">
        <v>35</v>
      </c>
      <c r="V46" t="s">
        <v>35</v>
      </c>
    </row>
    <row r="47" spans="1:22" x14ac:dyDescent="0.3">
      <c r="A47" t="s">
        <v>123</v>
      </c>
      <c r="B47" t="s">
        <v>39</v>
      </c>
      <c r="C47" t="s">
        <v>40</v>
      </c>
      <c r="D47" t="s">
        <v>72</v>
      </c>
      <c r="E47" t="s">
        <v>119</v>
      </c>
      <c r="F47">
        <v>11</v>
      </c>
      <c r="G47" s="1">
        <v>45170</v>
      </c>
      <c r="H47" t="s">
        <v>119</v>
      </c>
      <c r="I47">
        <v>2607</v>
      </c>
      <c r="J47">
        <v>2608</v>
      </c>
      <c r="K47" t="s">
        <v>41</v>
      </c>
      <c r="L47" t="s">
        <v>29</v>
      </c>
      <c r="M47" t="s">
        <v>30</v>
      </c>
      <c r="N47" t="s">
        <v>31</v>
      </c>
      <c r="O47" t="s">
        <v>23</v>
      </c>
      <c r="P47" t="s">
        <v>124</v>
      </c>
      <c r="Q47" t="s">
        <v>78</v>
      </c>
      <c r="R47" t="s">
        <v>43</v>
      </c>
      <c r="S47">
        <v>25.5</v>
      </c>
      <c r="T47">
        <v>1.6</v>
      </c>
      <c r="U47" t="s">
        <v>35</v>
      </c>
      <c r="V47" t="s">
        <v>35</v>
      </c>
    </row>
    <row r="48" spans="1:22" x14ac:dyDescent="0.3">
      <c r="A48" t="s">
        <v>121</v>
      </c>
      <c r="B48" t="s">
        <v>39</v>
      </c>
      <c r="C48" t="s">
        <v>40</v>
      </c>
      <c r="D48" t="s">
        <v>72</v>
      </c>
      <c r="E48" t="s">
        <v>119</v>
      </c>
      <c r="F48">
        <v>12</v>
      </c>
      <c r="G48" s="1">
        <v>45170</v>
      </c>
      <c r="H48" t="s">
        <v>119</v>
      </c>
      <c r="I48">
        <v>2608</v>
      </c>
      <c r="J48">
        <v>2609</v>
      </c>
      <c r="K48" t="s">
        <v>41</v>
      </c>
      <c r="L48" t="s">
        <v>29</v>
      </c>
      <c r="M48" t="s">
        <v>30</v>
      </c>
      <c r="N48" t="s">
        <v>31</v>
      </c>
      <c r="O48" t="s">
        <v>23</v>
      </c>
      <c r="P48" t="s">
        <v>122</v>
      </c>
      <c r="Q48" t="s">
        <v>33</v>
      </c>
      <c r="R48" t="s">
        <v>43</v>
      </c>
      <c r="S48">
        <v>25.5</v>
      </c>
      <c r="T48">
        <v>2.1</v>
      </c>
      <c r="U48" t="s">
        <v>35</v>
      </c>
      <c r="V48" t="s">
        <v>35</v>
      </c>
    </row>
    <row r="49" spans="1:22" x14ac:dyDescent="0.3">
      <c r="A49" t="s">
        <v>118</v>
      </c>
      <c r="B49" t="s">
        <v>39</v>
      </c>
      <c r="C49" t="s">
        <v>40</v>
      </c>
      <c r="D49" t="s">
        <v>72</v>
      </c>
      <c r="E49" t="s">
        <v>119</v>
      </c>
      <c r="F49">
        <v>13</v>
      </c>
      <c r="G49" s="1">
        <v>45170</v>
      </c>
      <c r="H49" t="s">
        <v>119</v>
      </c>
      <c r="I49">
        <v>2609</v>
      </c>
      <c r="J49">
        <v>2609.4499999999998</v>
      </c>
      <c r="K49" t="s">
        <v>41</v>
      </c>
      <c r="L49" t="s">
        <v>29</v>
      </c>
      <c r="M49" t="s">
        <v>30</v>
      </c>
      <c r="N49" t="s">
        <v>31</v>
      </c>
      <c r="O49" t="s">
        <v>23</v>
      </c>
      <c r="P49" t="s">
        <v>120</v>
      </c>
      <c r="Q49" t="s">
        <v>33</v>
      </c>
      <c r="R49" t="s">
        <v>43</v>
      </c>
      <c r="S49">
        <v>15.9</v>
      </c>
      <c r="T49">
        <v>2.06</v>
      </c>
      <c r="U49" t="s">
        <v>35</v>
      </c>
      <c r="V49" t="s">
        <v>35</v>
      </c>
    </row>
    <row r="50" spans="1:22" x14ac:dyDescent="0.3">
      <c r="A50" t="s">
        <v>157</v>
      </c>
      <c r="B50" t="s">
        <v>39</v>
      </c>
      <c r="C50" t="s">
        <v>40</v>
      </c>
      <c r="D50" t="s">
        <v>72</v>
      </c>
      <c r="E50" t="s">
        <v>145</v>
      </c>
      <c r="F50">
        <v>1</v>
      </c>
      <c r="G50" s="1">
        <v>45171</v>
      </c>
      <c r="H50" t="s">
        <v>145</v>
      </c>
      <c r="I50">
        <v>2610.5</v>
      </c>
      <c r="J50">
        <v>2611.5</v>
      </c>
      <c r="K50" t="s">
        <v>41</v>
      </c>
      <c r="L50" t="s">
        <v>29</v>
      </c>
      <c r="M50" t="s">
        <v>30</v>
      </c>
      <c r="N50" t="s">
        <v>31</v>
      </c>
      <c r="O50" t="s">
        <v>23</v>
      </c>
      <c r="P50" t="s">
        <v>158</v>
      </c>
      <c r="Q50" t="s">
        <v>33</v>
      </c>
      <c r="R50" t="s">
        <v>43</v>
      </c>
      <c r="S50">
        <v>10.5</v>
      </c>
      <c r="T50">
        <v>2.14</v>
      </c>
      <c r="U50" t="s">
        <v>35</v>
      </c>
      <c r="V50" t="s">
        <v>35</v>
      </c>
    </row>
    <row r="51" spans="1:22" x14ac:dyDescent="0.3">
      <c r="A51" t="s">
        <v>155</v>
      </c>
      <c r="B51" t="s">
        <v>39</v>
      </c>
      <c r="C51" t="s">
        <v>40</v>
      </c>
      <c r="D51" t="s">
        <v>72</v>
      </c>
      <c r="E51" t="s">
        <v>145</v>
      </c>
      <c r="F51">
        <v>2</v>
      </c>
      <c r="G51" s="1">
        <v>45171</v>
      </c>
      <c r="H51" t="s">
        <v>145</v>
      </c>
      <c r="I51">
        <v>2611.5</v>
      </c>
      <c r="J51">
        <v>2612.5</v>
      </c>
      <c r="K51" t="s">
        <v>41</v>
      </c>
      <c r="L51" t="s">
        <v>29</v>
      </c>
      <c r="M51" t="s">
        <v>30</v>
      </c>
      <c r="N51" t="s">
        <v>31</v>
      </c>
      <c r="O51" t="s">
        <v>23</v>
      </c>
      <c r="P51" t="s">
        <v>156</v>
      </c>
      <c r="Q51" t="s">
        <v>33</v>
      </c>
      <c r="R51" t="s">
        <v>43</v>
      </c>
      <c r="S51">
        <v>22.1</v>
      </c>
      <c r="T51">
        <v>1.67</v>
      </c>
      <c r="U51" t="s">
        <v>35</v>
      </c>
      <c r="V51" t="s">
        <v>35</v>
      </c>
    </row>
    <row r="52" spans="1:22" x14ac:dyDescent="0.3">
      <c r="A52" t="s">
        <v>153</v>
      </c>
      <c r="B52" t="s">
        <v>39</v>
      </c>
      <c r="C52" t="s">
        <v>40</v>
      </c>
      <c r="D52" t="s">
        <v>72</v>
      </c>
      <c r="E52" t="s">
        <v>145</v>
      </c>
      <c r="F52">
        <v>3</v>
      </c>
      <c r="G52" s="1">
        <v>45171</v>
      </c>
      <c r="H52" t="s">
        <v>145</v>
      </c>
      <c r="I52">
        <v>2612.5</v>
      </c>
      <c r="J52">
        <v>2613.5</v>
      </c>
      <c r="K52" t="s">
        <v>41</v>
      </c>
      <c r="L52" t="s">
        <v>29</v>
      </c>
      <c r="M52" t="s">
        <v>30</v>
      </c>
      <c r="N52" t="s">
        <v>31</v>
      </c>
      <c r="O52" t="s">
        <v>23</v>
      </c>
      <c r="P52" t="s">
        <v>154</v>
      </c>
      <c r="Q52" t="s">
        <v>33</v>
      </c>
      <c r="R52" t="s">
        <v>43</v>
      </c>
      <c r="S52">
        <v>26.5</v>
      </c>
      <c r="T52">
        <v>1.8</v>
      </c>
      <c r="U52" t="s">
        <v>35</v>
      </c>
      <c r="V52" t="s">
        <v>35</v>
      </c>
    </row>
    <row r="53" spans="1:22" x14ac:dyDescent="0.3">
      <c r="A53" t="s">
        <v>151</v>
      </c>
      <c r="B53" t="s">
        <v>39</v>
      </c>
      <c r="C53" t="s">
        <v>40</v>
      </c>
      <c r="D53" t="s">
        <v>72</v>
      </c>
      <c r="E53" t="s">
        <v>145</v>
      </c>
      <c r="F53">
        <v>4</v>
      </c>
      <c r="G53" s="1">
        <v>45171</v>
      </c>
      <c r="H53" t="s">
        <v>145</v>
      </c>
      <c r="I53">
        <v>2613.5</v>
      </c>
      <c r="J53">
        <v>2614.5</v>
      </c>
      <c r="K53" t="s">
        <v>41</v>
      </c>
      <c r="L53" t="s">
        <v>29</v>
      </c>
      <c r="M53" t="s">
        <v>30</v>
      </c>
      <c r="N53" t="s">
        <v>31</v>
      </c>
      <c r="O53" t="s">
        <v>23</v>
      </c>
      <c r="P53" t="s">
        <v>152</v>
      </c>
      <c r="Q53" t="s">
        <v>33</v>
      </c>
      <c r="R53" t="s">
        <v>43</v>
      </c>
      <c r="S53">
        <v>27.2</v>
      </c>
      <c r="T53">
        <v>2.0699999999999998</v>
      </c>
      <c r="U53" t="s">
        <v>35</v>
      </c>
      <c r="V53" t="s">
        <v>35</v>
      </c>
    </row>
    <row r="54" spans="1:22" x14ac:dyDescent="0.3">
      <c r="A54" t="s">
        <v>149</v>
      </c>
      <c r="B54" t="s">
        <v>39</v>
      </c>
      <c r="C54" t="s">
        <v>40</v>
      </c>
      <c r="D54" t="s">
        <v>72</v>
      </c>
      <c r="E54" t="s">
        <v>145</v>
      </c>
      <c r="F54">
        <v>5</v>
      </c>
      <c r="G54" s="1">
        <v>45171</v>
      </c>
      <c r="H54" t="s">
        <v>145</v>
      </c>
      <c r="I54">
        <v>2614.5</v>
      </c>
      <c r="J54">
        <v>2615.5</v>
      </c>
      <c r="K54" t="s">
        <v>41</v>
      </c>
      <c r="L54" t="s">
        <v>29</v>
      </c>
      <c r="M54" t="s">
        <v>30</v>
      </c>
      <c r="N54" t="s">
        <v>31</v>
      </c>
      <c r="O54" t="s">
        <v>23</v>
      </c>
      <c r="P54" t="s">
        <v>150</v>
      </c>
      <c r="Q54" t="s">
        <v>78</v>
      </c>
      <c r="R54" t="s">
        <v>43</v>
      </c>
      <c r="S54">
        <v>26.1</v>
      </c>
      <c r="T54">
        <v>2.3199999999999998</v>
      </c>
      <c r="U54" t="s">
        <v>35</v>
      </c>
      <c r="V54" t="s">
        <v>35</v>
      </c>
    </row>
    <row r="55" spans="1:22" x14ac:dyDescent="0.3">
      <c r="A55" t="s">
        <v>147</v>
      </c>
      <c r="B55" t="s">
        <v>39</v>
      </c>
      <c r="C55" t="s">
        <v>40</v>
      </c>
      <c r="D55" t="s">
        <v>72</v>
      </c>
      <c r="E55" t="s">
        <v>145</v>
      </c>
      <c r="F55">
        <v>6</v>
      </c>
      <c r="G55" s="1">
        <v>45171</v>
      </c>
      <c r="H55" t="s">
        <v>145</v>
      </c>
      <c r="I55">
        <v>2615.5</v>
      </c>
      <c r="J55">
        <v>2616.5</v>
      </c>
      <c r="K55" t="s">
        <v>41</v>
      </c>
      <c r="L55" t="s">
        <v>29</v>
      </c>
      <c r="M55" t="s">
        <v>30</v>
      </c>
      <c r="N55" t="s">
        <v>31</v>
      </c>
      <c r="O55" t="s">
        <v>23</v>
      </c>
      <c r="P55" t="s">
        <v>148</v>
      </c>
      <c r="Q55" t="s">
        <v>33</v>
      </c>
      <c r="R55" t="s">
        <v>43</v>
      </c>
      <c r="S55">
        <v>27.1</v>
      </c>
      <c r="T55">
        <v>2.4</v>
      </c>
      <c r="U55" t="s">
        <v>35</v>
      </c>
      <c r="V55" t="s">
        <v>35</v>
      </c>
    </row>
    <row r="56" spans="1:22" x14ac:dyDescent="0.3">
      <c r="A56" t="s">
        <v>144</v>
      </c>
      <c r="B56" t="s">
        <v>108</v>
      </c>
      <c r="C56" t="s">
        <v>109</v>
      </c>
      <c r="D56" t="s">
        <v>72</v>
      </c>
      <c r="E56" t="s">
        <v>145</v>
      </c>
      <c r="F56">
        <v>7</v>
      </c>
      <c r="G56" s="1">
        <v>45171</v>
      </c>
      <c r="H56" t="s">
        <v>145</v>
      </c>
      <c r="I56">
        <v>2616.5</v>
      </c>
      <c r="J56">
        <v>2616.8200000000002</v>
      </c>
      <c r="K56" t="s">
        <v>41</v>
      </c>
      <c r="L56" t="s">
        <v>29</v>
      </c>
      <c r="M56" t="s">
        <v>30</v>
      </c>
      <c r="N56" t="s">
        <v>31</v>
      </c>
      <c r="O56" t="s">
        <v>23</v>
      </c>
      <c r="P56" t="s">
        <v>146</v>
      </c>
      <c r="Q56" t="s">
        <v>33</v>
      </c>
      <c r="R56" t="s">
        <v>34</v>
      </c>
      <c r="S56">
        <v>27.8</v>
      </c>
      <c r="T56">
        <v>2.3199999999999998</v>
      </c>
      <c r="U56" t="s">
        <v>35</v>
      </c>
      <c r="V56" t="s">
        <v>35</v>
      </c>
    </row>
    <row r="57" spans="1:22" x14ac:dyDescent="0.3">
      <c r="A57" t="s">
        <v>162</v>
      </c>
      <c r="B57" t="s">
        <v>108</v>
      </c>
      <c r="C57" t="s">
        <v>109</v>
      </c>
      <c r="D57" t="s">
        <v>72</v>
      </c>
      <c r="E57" t="s">
        <v>145</v>
      </c>
      <c r="F57">
        <v>8</v>
      </c>
      <c r="G57" s="1">
        <v>45171</v>
      </c>
      <c r="H57" t="s">
        <v>145</v>
      </c>
      <c r="I57">
        <v>2616.8200000000002</v>
      </c>
      <c r="J57">
        <v>2617.69</v>
      </c>
      <c r="K57" t="s">
        <v>163</v>
      </c>
      <c r="L57" t="s">
        <v>29</v>
      </c>
      <c r="M57" t="s">
        <v>30</v>
      </c>
      <c r="N57" t="s">
        <v>31</v>
      </c>
      <c r="O57" t="s">
        <v>23</v>
      </c>
      <c r="P57" t="s">
        <v>164</v>
      </c>
      <c r="Q57" t="s">
        <v>33</v>
      </c>
      <c r="R57" t="s">
        <v>34</v>
      </c>
      <c r="S57">
        <v>23.8</v>
      </c>
      <c r="T57">
        <v>2.2999999999999998</v>
      </c>
      <c r="U57" t="s">
        <v>35</v>
      </c>
      <c r="V57" t="s">
        <v>35</v>
      </c>
    </row>
    <row r="58" spans="1:22" x14ac:dyDescent="0.3">
      <c r="A58" t="s">
        <v>159</v>
      </c>
      <c r="B58" t="s">
        <v>108</v>
      </c>
      <c r="C58" t="s">
        <v>109</v>
      </c>
      <c r="D58" t="s">
        <v>72</v>
      </c>
      <c r="E58" t="s">
        <v>145</v>
      </c>
      <c r="F58">
        <v>9</v>
      </c>
      <c r="G58" s="1">
        <v>45171</v>
      </c>
      <c r="H58" t="s">
        <v>145</v>
      </c>
      <c r="I58">
        <v>2617.69</v>
      </c>
      <c r="J58">
        <v>2617.8200000000002</v>
      </c>
      <c r="K58" t="s">
        <v>160</v>
      </c>
      <c r="L58" t="s">
        <v>29</v>
      </c>
      <c r="M58" t="s">
        <v>30</v>
      </c>
      <c r="N58" t="s">
        <v>31</v>
      </c>
      <c r="O58" t="s">
        <v>23</v>
      </c>
      <c r="P58" t="s">
        <v>161</v>
      </c>
      <c r="Q58" t="s">
        <v>33</v>
      </c>
      <c r="R58" t="s">
        <v>43</v>
      </c>
      <c r="S58">
        <v>3.8</v>
      </c>
      <c r="T58">
        <v>2.2000000000000002</v>
      </c>
      <c r="U58" t="s">
        <v>35</v>
      </c>
      <c r="V58" t="s">
        <v>35</v>
      </c>
    </row>
    <row r="59" spans="1:22" x14ac:dyDescent="0.3">
      <c r="A59" t="s">
        <v>165</v>
      </c>
      <c r="B59" t="s">
        <v>39</v>
      </c>
      <c r="C59" t="s">
        <v>40</v>
      </c>
      <c r="D59" t="s">
        <v>72</v>
      </c>
      <c r="E59" t="s">
        <v>166</v>
      </c>
      <c r="F59">
        <v>1</v>
      </c>
      <c r="G59" s="1">
        <v>45174</v>
      </c>
      <c r="H59" t="s">
        <v>166</v>
      </c>
      <c r="I59">
        <v>2618</v>
      </c>
      <c r="J59">
        <v>2619</v>
      </c>
      <c r="K59" t="s">
        <v>41</v>
      </c>
      <c r="L59" t="s">
        <v>29</v>
      </c>
      <c r="M59" t="s">
        <v>30</v>
      </c>
      <c r="N59" t="s">
        <v>31</v>
      </c>
      <c r="O59" t="s">
        <v>23</v>
      </c>
      <c r="P59" t="s">
        <v>23</v>
      </c>
      <c r="Q59" t="s">
        <v>33</v>
      </c>
      <c r="R59" t="s">
        <v>43</v>
      </c>
      <c r="S59">
        <v>26</v>
      </c>
      <c r="T59">
        <v>1.96</v>
      </c>
      <c r="U59" t="s">
        <v>35</v>
      </c>
      <c r="V59" t="s">
        <v>35</v>
      </c>
    </row>
    <row r="60" spans="1:22" x14ac:dyDescent="0.3">
      <c r="A60" t="s">
        <v>173</v>
      </c>
      <c r="B60" t="s">
        <v>39</v>
      </c>
      <c r="C60" t="s">
        <v>40</v>
      </c>
      <c r="D60" t="s">
        <v>72</v>
      </c>
      <c r="E60" t="s">
        <v>166</v>
      </c>
      <c r="F60">
        <v>2</v>
      </c>
      <c r="G60" s="1">
        <v>45174</v>
      </c>
      <c r="H60" t="s">
        <v>166</v>
      </c>
      <c r="I60">
        <v>2619</v>
      </c>
      <c r="J60">
        <v>2620</v>
      </c>
      <c r="K60" t="s">
        <v>41</v>
      </c>
      <c r="L60" t="s">
        <v>29</v>
      </c>
      <c r="M60" t="s">
        <v>30</v>
      </c>
      <c r="N60" t="s">
        <v>31</v>
      </c>
      <c r="O60" t="s">
        <v>23</v>
      </c>
      <c r="P60" t="s">
        <v>174</v>
      </c>
      <c r="Q60" t="s">
        <v>33</v>
      </c>
      <c r="R60" t="s">
        <v>43</v>
      </c>
      <c r="S60">
        <v>27.7</v>
      </c>
      <c r="T60">
        <v>2.4900000000000002</v>
      </c>
      <c r="U60" t="s">
        <v>35</v>
      </c>
      <c r="V60" t="s">
        <v>35</v>
      </c>
    </row>
    <row r="61" spans="1:22" x14ac:dyDescent="0.3">
      <c r="A61" t="s">
        <v>171</v>
      </c>
      <c r="B61" t="s">
        <v>39</v>
      </c>
      <c r="C61" t="s">
        <v>40</v>
      </c>
      <c r="D61" t="s">
        <v>72</v>
      </c>
      <c r="E61" t="s">
        <v>166</v>
      </c>
      <c r="F61">
        <v>3</v>
      </c>
      <c r="G61" s="1">
        <v>45174</v>
      </c>
      <c r="H61" t="s">
        <v>166</v>
      </c>
      <c r="I61">
        <v>2620</v>
      </c>
      <c r="J61">
        <v>2621</v>
      </c>
      <c r="K61" t="s">
        <v>41</v>
      </c>
      <c r="L61" t="s">
        <v>29</v>
      </c>
      <c r="M61" t="s">
        <v>30</v>
      </c>
      <c r="N61" t="s">
        <v>31</v>
      </c>
      <c r="O61" t="s">
        <v>23</v>
      </c>
      <c r="P61" t="s">
        <v>172</v>
      </c>
      <c r="Q61" t="s">
        <v>33</v>
      </c>
      <c r="R61" t="s">
        <v>43</v>
      </c>
      <c r="S61">
        <v>28.2</v>
      </c>
      <c r="T61">
        <v>2.17</v>
      </c>
      <c r="U61" t="s">
        <v>35</v>
      </c>
      <c r="V61" t="s">
        <v>35</v>
      </c>
    </row>
    <row r="62" spans="1:22" x14ac:dyDescent="0.3">
      <c r="A62" t="s">
        <v>169</v>
      </c>
      <c r="B62" t="s">
        <v>39</v>
      </c>
      <c r="C62" t="s">
        <v>40</v>
      </c>
      <c r="D62" t="s">
        <v>72</v>
      </c>
      <c r="E62" t="s">
        <v>166</v>
      </c>
      <c r="F62">
        <v>4</v>
      </c>
      <c r="G62" s="1">
        <v>45174</v>
      </c>
      <c r="H62" t="s">
        <v>166</v>
      </c>
      <c r="I62">
        <v>2621</v>
      </c>
      <c r="J62">
        <v>2622</v>
      </c>
      <c r="K62" t="s">
        <v>41</v>
      </c>
      <c r="L62" t="s">
        <v>29</v>
      </c>
      <c r="M62" t="s">
        <v>30</v>
      </c>
      <c r="N62" t="s">
        <v>31</v>
      </c>
      <c r="O62" t="s">
        <v>23</v>
      </c>
      <c r="P62" t="s">
        <v>170</v>
      </c>
      <c r="Q62" t="s">
        <v>33</v>
      </c>
      <c r="R62" t="s">
        <v>43</v>
      </c>
      <c r="S62">
        <v>27.9</v>
      </c>
      <c r="T62">
        <v>2.38</v>
      </c>
      <c r="U62" t="s">
        <v>35</v>
      </c>
      <c r="V62" t="s">
        <v>35</v>
      </c>
    </row>
    <row r="63" spans="1:22" x14ac:dyDescent="0.3">
      <c r="A63" t="s">
        <v>167</v>
      </c>
      <c r="B63" t="s">
        <v>39</v>
      </c>
      <c r="C63" t="s">
        <v>40</v>
      </c>
      <c r="D63" t="s">
        <v>72</v>
      </c>
      <c r="E63" t="s">
        <v>166</v>
      </c>
      <c r="F63">
        <v>5</v>
      </c>
      <c r="G63" s="1">
        <v>45174</v>
      </c>
      <c r="H63" t="s">
        <v>166</v>
      </c>
      <c r="I63">
        <v>2622</v>
      </c>
      <c r="J63">
        <v>2622.81</v>
      </c>
      <c r="K63" t="s">
        <v>41</v>
      </c>
      <c r="L63" t="s">
        <v>29</v>
      </c>
      <c r="M63" t="s">
        <v>30</v>
      </c>
      <c r="N63" t="s">
        <v>31</v>
      </c>
      <c r="O63" t="s">
        <v>23</v>
      </c>
      <c r="P63" t="s">
        <v>168</v>
      </c>
      <c r="Q63" t="s">
        <v>78</v>
      </c>
      <c r="R63" t="s">
        <v>43</v>
      </c>
      <c r="S63">
        <v>22.1</v>
      </c>
      <c r="T63">
        <v>2.2999999999999998</v>
      </c>
      <c r="U63" t="s">
        <v>35</v>
      </c>
      <c r="V63" t="s">
        <v>35</v>
      </c>
    </row>
    <row r="64" spans="1:22" x14ac:dyDescent="0.3">
      <c r="A64" t="s">
        <v>199</v>
      </c>
      <c r="B64" t="s">
        <v>39</v>
      </c>
      <c r="C64" t="s">
        <v>40</v>
      </c>
      <c r="D64" t="s">
        <v>72</v>
      </c>
      <c r="E64" t="s">
        <v>166</v>
      </c>
      <c r="F64">
        <v>6</v>
      </c>
      <c r="G64" s="1">
        <v>45174</v>
      </c>
      <c r="H64" t="s">
        <v>166</v>
      </c>
      <c r="I64">
        <v>2622.81</v>
      </c>
      <c r="J64">
        <v>2623.81</v>
      </c>
      <c r="K64" t="s">
        <v>41</v>
      </c>
      <c r="L64" t="s">
        <v>29</v>
      </c>
      <c r="M64" t="s">
        <v>30</v>
      </c>
      <c r="N64" t="s">
        <v>31</v>
      </c>
      <c r="O64" t="s">
        <v>23</v>
      </c>
      <c r="P64" t="s">
        <v>200</v>
      </c>
      <c r="Q64" t="s">
        <v>33</v>
      </c>
      <c r="R64" t="s">
        <v>43</v>
      </c>
      <c r="S64">
        <v>26.3</v>
      </c>
      <c r="T64">
        <v>1.81</v>
      </c>
      <c r="U64" t="s">
        <v>35</v>
      </c>
      <c r="V64" t="s">
        <v>35</v>
      </c>
    </row>
    <row r="65" spans="1:22" x14ac:dyDescent="0.3">
      <c r="A65" t="s">
        <v>197</v>
      </c>
      <c r="B65" t="s">
        <v>39</v>
      </c>
      <c r="C65" t="s">
        <v>40</v>
      </c>
      <c r="D65" t="s">
        <v>72</v>
      </c>
      <c r="E65" t="s">
        <v>166</v>
      </c>
      <c r="F65">
        <v>7</v>
      </c>
      <c r="G65" s="1">
        <v>45174</v>
      </c>
      <c r="H65" t="s">
        <v>166</v>
      </c>
      <c r="I65">
        <v>2623.81</v>
      </c>
      <c r="J65">
        <v>2624.81</v>
      </c>
      <c r="K65" t="s">
        <v>41</v>
      </c>
      <c r="L65" t="s">
        <v>29</v>
      </c>
      <c r="M65" t="s">
        <v>30</v>
      </c>
      <c r="N65" t="s">
        <v>31</v>
      </c>
      <c r="O65" t="s">
        <v>23</v>
      </c>
      <c r="P65" t="s">
        <v>198</v>
      </c>
      <c r="Q65" t="s">
        <v>33</v>
      </c>
      <c r="R65" t="s">
        <v>43</v>
      </c>
      <c r="S65">
        <v>27.5</v>
      </c>
      <c r="T65">
        <v>2.4900000000000002</v>
      </c>
      <c r="U65" t="s">
        <v>35</v>
      </c>
      <c r="V65" t="s">
        <v>35</v>
      </c>
    </row>
    <row r="66" spans="1:22" x14ac:dyDescent="0.3">
      <c r="A66" t="s">
        <v>195</v>
      </c>
      <c r="B66" t="s">
        <v>39</v>
      </c>
      <c r="C66" t="s">
        <v>40</v>
      </c>
      <c r="D66" t="s">
        <v>72</v>
      </c>
      <c r="E66" t="s">
        <v>166</v>
      </c>
      <c r="F66">
        <v>8</v>
      </c>
      <c r="G66" s="1">
        <v>45174</v>
      </c>
      <c r="H66" t="s">
        <v>166</v>
      </c>
      <c r="I66">
        <v>2624.81</v>
      </c>
      <c r="J66">
        <v>2625.81</v>
      </c>
      <c r="K66" t="s">
        <v>41</v>
      </c>
      <c r="L66" t="s">
        <v>29</v>
      </c>
      <c r="M66" t="s">
        <v>30</v>
      </c>
      <c r="N66" t="s">
        <v>31</v>
      </c>
      <c r="O66" t="s">
        <v>23</v>
      </c>
      <c r="P66" t="s">
        <v>196</v>
      </c>
      <c r="Q66" t="s">
        <v>33</v>
      </c>
      <c r="R66" t="s">
        <v>43</v>
      </c>
      <c r="S66">
        <v>27</v>
      </c>
      <c r="T66">
        <v>1.82</v>
      </c>
      <c r="U66" t="s">
        <v>35</v>
      </c>
      <c r="V66" t="s">
        <v>35</v>
      </c>
    </row>
    <row r="67" spans="1:22" x14ac:dyDescent="0.3">
      <c r="A67" t="s">
        <v>193</v>
      </c>
      <c r="B67" t="s">
        <v>39</v>
      </c>
      <c r="C67" t="s">
        <v>40</v>
      </c>
      <c r="D67" t="s">
        <v>72</v>
      </c>
      <c r="E67" t="s">
        <v>166</v>
      </c>
      <c r="F67">
        <v>9</v>
      </c>
      <c r="G67" s="1">
        <v>45174</v>
      </c>
      <c r="H67" t="s">
        <v>166</v>
      </c>
      <c r="I67">
        <v>2625.81</v>
      </c>
      <c r="J67">
        <v>2626.81</v>
      </c>
      <c r="K67" t="s">
        <v>41</v>
      </c>
      <c r="L67" t="s">
        <v>29</v>
      </c>
      <c r="M67" t="s">
        <v>30</v>
      </c>
      <c r="N67" t="s">
        <v>31</v>
      </c>
      <c r="O67" t="s">
        <v>23</v>
      </c>
      <c r="P67" t="s">
        <v>194</v>
      </c>
      <c r="Q67" t="s">
        <v>33</v>
      </c>
      <c r="R67" t="s">
        <v>43</v>
      </c>
      <c r="S67">
        <v>27.8</v>
      </c>
      <c r="T67">
        <v>2.2200000000000002</v>
      </c>
      <c r="U67" t="s">
        <v>35</v>
      </c>
      <c r="V67" t="s">
        <v>35</v>
      </c>
    </row>
    <row r="68" spans="1:22" x14ac:dyDescent="0.3">
      <c r="A68" t="s">
        <v>191</v>
      </c>
      <c r="B68" t="s">
        <v>39</v>
      </c>
      <c r="C68" t="s">
        <v>40</v>
      </c>
      <c r="D68" t="s">
        <v>72</v>
      </c>
      <c r="E68" t="s">
        <v>166</v>
      </c>
      <c r="F68">
        <v>10</v>
      </c>
      <c r="G68" s="1">
        <v>45174</v>
      </c>
      <c r="H68" t="s">
        <v>166</v>
      </c>
      <c r="I68">
        <v>2626.81</v>
      </c>
      <c r="J68">
        <v>2627.81</v>
      </c>
      <c r="K68" t="s">
        <v>41</v>
      </c>
      <c r="L68" t="s">
        <v>29</v>
      </c>
      <c r="M68" t="s">
        <v>30</v>
      </c>
      <c r="N68" t="s">
        <v>31</v>
      </c>
      <c r="O68" t="s">
        <v>23</v>
      </c>
      <c r="P68" t="s">
        <v>192</v>
      </c>
      <c r="Q68" t="s">
        <v>33</v>
      </c>
      <c r="R68" t="s">
        <v>43</v>
      </c>
      <c r="S68">
        <v>27.7</v>
      </c>
      <c r="T68">
        <v>2.39</v>
      </c>
      <c r="U68" t="s">
        <v>35</v>
      </c>
      <c r="V68" t="s">
        <v>35</v>
      </c>
    </row>
    <row r="69" spans="1:22" x14ac:dyDescent="0.3">
      <c r="A69" t="s">
        <v>189</v>
      </c>
      <c r="B69" t="s">
        <v>39</v>
      </c>
      <c r="C69" t="s">
        <v>40</v>
      </c>
      <c r="D69" t="s">
        <v>72</v>
      </c>
      <c r="E69" t="s">
        <v>166</v>
      </c>
      <c r="F69">
        <v>11</v>
      </c>
      <c r="G69" s="1">
        <v>45174</v>
      </c>
      <c r="H69" t="s">
        <v>166</v>
      </c>
      <c r="I69">
        <v>2627.81</v>
      </c>
      <c r="J69">
        <v>2628.81</v>
      </c>
      <c r="K69" t="s">
        <v>41</v>
      </c>
      <c r="L69" t="s">
        <v>29</v>
      </c>
      <c r="M69" t="s">
        <v>30</v>
      </c>
      <c r="N69" t="s">
        <v>31</v>
      </c>
      <c r="O69" t="s">
        <v>23</v>
      </c>
      <c r="P69" t="s">
        <v>190</v>
      </c>
      <c r="Q69" t="s">
        <v>33</v>
      </c>
      <c r="R69" t="s">
        <v>43</v>
      </c>
      <c r="S69">
        <v>27.6</v>
      </c>
      <c r="T69">
        <v>2.5499999999999998</v>
      </c>
      <c r="U69" t="s">
        <v>35</v>
      </c>
      <c r="V69" t="s">
        <v>35</v>
      </c>
    </row>
    <row r="70" spans="1:22" x14ac:dyDescent="0.3">
      <c r="A70" t="s">
        <v>187</v>
      </c>
      <c r="B70" t="s">
        <v>39</v>
      </c>
      <c r="C70" t="s">
        <v>40</v>
      </c>
      <c r="D70" t="s">
        <v>72</v>
      </c>
      <c r="E70" t="s">
        <v>166</v>
      </c>
      <c r="F70">
        <v>12</v>
      </c>
      <c r="G70" s="1">
        <v>45174</v>
      </c>
      <c r="H70" t="s">
        <v>166</v>
      </c>
      <c r="I70">
        <v>2628.81</v>
      </c>
      <c r="J70">
        <v>2629.81</v>
      </c>
      <c r="K70" t="s">
        <v>41</v>
      </c>
      <c r="L70" t="s">
        <v>29</v>
      </c>
      <c r="M70" t="s">
        <v>30</v>
      </c>
      <c r="N70" t="s">
        <v>31</v>
      </c>
      <c r="O70" t="s">
        <v>23</v>
      </c>
      <c r="P70" t="s">
        <v>188</v>
      </c>
      <c r="Q70" t="s">
        <v>33</v>
      </c>
      <c r="R70" t="s">
        <v>43</v>
      </c>
      <c r="S70">
        <v>27.4</v>
      </c>
      <c r="T70">
        <v>2.4300000000000002</v>
      </c>
      <c r="U70" t="s">
        <v>35</v>
      </c>
      <c r="V70" t="s">
        <v>35</v>
      </c>
    </row>
    <row r="71" spans="1:22" x14ac:dyDescent="0.3">
      <c r="A71" t="s">
        <v>185</v>
      </c>
      <c r="B71" t="s">
        <v>39</v>
      </c>
      <c r="C71" t="s">
        <v>40</v>
      </c>
      <c r="D71" t="s">
        <v>72</v>
      </c>
      <c r="E71" t="s">
        <v>166</v>
      </c>
      <c r="F71">
        <v>13</v>
      </c>
      <c r="G71" s="1">
        <v>45174</v>
      </c>
      <c r="H71" t="s">
        <v>166</v>
      </c>
      <c r="I71">
        <v>2629.81</v>
      </c>
      <c r="J71">
        <v>2630.81</v>
      </c>
      <c r="K71" t="s">
        <v>41</v>
      </c>
      <c r="L71" t="s">
        <v>29</v>
      </c>
      <c r="M71" t="s">
        <v>30</v>
      </c>
      <c r="N71" t="s">
        <v>31</v>
      </c>
      <c r="O71" t="s">
        <v>23</v>
      </c>
      <c r="P71" t="s">
        <v>186</v>
      </c>
      <c r="Q71" t="s">
        <v>33</v>
      </c>
      <c r="R71" t="s">
        <v>43</v>
      </c>
      <c r="S71">
        <v>27.9</v>
      </c>
      <c r="T71">
        <v>2.4</v>
      </c>
      <c r="U71" t="s">
        <v>35</v>
      </c>
      <c r="V71" t="s">
        <v>35</v>
      </c>
    </row>
    <row r="72" spans="1:22" x14ac:dyDescent="0.3">
      <c r="A72" t="s">
        <v>183</v>
      </c>
      <c r="B72" t="s">
        <v>39</v>
      </c>
      <c r="C72" t="s">
        <v>40</v>
      </c>
      <c r="D72" t="s">
        <v>72</v>
      </c>
      <c r="E72" t="s">
        <v>166</v>
      </c>
      <c r="F72">
        <v>14</v>
      </c>
      <c r="G72" s="1">
        <v>45174</v>
      </c>
      <c r="H72" t="s">
        <v>166</v>
      </c>
      <c r="I72">
        <v>2630.81</v>
      </c>
      <c r="J72">
        <v>2631.81</v>
      </c>
      <c r="K72" t="s">
        <v>41</v>
      </c>
      <c r="L72" t="s">
        <v>29</v>
      </c>
      <c r="M72" t="s">
        <v>30</v>
      </c>
      <c r="N72" t="s">
        <v>31</v>
      </c>
      <c r="O72" t="s">
        <v>23</v>
      </c>
      <c r="P72" t="s">
        <v>184</v>
      </c>
      <c r="Q72" t="s">
        <v>33</v>
      </c>
      <c r="R72" t="s">
        <v>43</v>
      </c>
      <c r="S72">
        <v>27.4</v>
      </c>
      <c r="T72">
        <v>1.85</v>
      </c>
      <c r="U72" t="s">
        <v>35</v>
      </c>
      <c r="V72" t="s">
        <v>35</v>
      </c>
    </row>
    <row r="73" spans="1:22" x14ac:dyDescent="0.3">
      <c r="A73" t="s">
        <v>181</v>
      </c>
      <c r="B73" t="s">
        <v>39</v>
      </c>
      <c r="C73" t="s">
        <v>40</v>
      </c>
      <c r="D73" t="s">
        <v>72</v>
      </c>
      <c r="E73" t="s">
        <v>166</v>
      </c>
      <c r="F73">
        <v>15</v>
      </c>
      <c r="G73" s="1">
        <v>45174</v>
      </c>
      <c r="H73" t="s">
        <v>166</v>
      </c>
      <c r="I73">
        <v>2631.81</v>
      </c>
      <c r="J73">
        <v>2631.94</v>
      </c>
      <c r="K73" t="s">
        <v>41</v>
      </c>
      <c r="L73" t="s">
        <v>29</v>
      </c>
      <c r="M73" t="s">
        <v>30</v>
      </c>
      <c r="N73" t="s">
        <v>31</v>
      </c>
      <c r="O73" t="s">
        <v>23</v>
      </c>
      <c r="P73" t="s">
        <v>182</v>
      </c>
      <c r="Q73" t="s">
        <v>33</v>
      </c>
      <c r="R73" t="s">
        <v>43</v>
      </c>
      <c r="S73">
        <v>3.3</v>
      </c>
      <c r="T73">
        <v>2.0699999999999998</v>
      </c>
      <c r="U73" t="s">
        <v>35</v>
      </c>
      <c r="V73" t="s">
        <v>35</v>
      </c>
    </row>
    <row r="74" spans="1:22" x14ac:dyDescent="0.3">
      <c r="A74" t="s">
        <v>179</v>
      </c>
      <c r="B74" t="s">
        <v>39</v>
      </c>
      <c r="C74" t="s">
        <v>40</v>
      </c>
      <c r="D74" t="s">
        <v>72</v>
      </c>
      <c r="E74" t="s">
        <v>166</v>
      </c>
      <c r="F74">
        <v>16</v>
      </c>
      <c r="G74" s="1">
        <v>45174</v>
      </c>
      <c r="H74" t="s">
        <v>166</v>
      </c>
      <c r="I74">
        <v>2631.94</v>
      </c>
      <c r="J74">
        <v>2632.94</v>
      </c>
      <c r="K74" t="s">
        <v>41</v>
      </c>
      <c r="L74" t="s">
        <v>29</v>
      </c>
      <c r="M74" t="s">
        <v>30</v>
      </c>
      <c r="N74" t="s">
        <v>31</v>
      </c>
      <c r="O74" t="s">
        <v>23</v>
      </c>
      <c r="P74" t="s">
        <v>180</v>
      </c>
      <c r="Q74" t="s">
        <v>33</v>
      </c>
      <c r="R74" t="s">
        <v>43</v>
      </c>
      <c r="S74">
        <v>26.4</v>
      </c>
      <c r="T74">
        <v>1.79</v>
      </c>
      <c r="U74" t="s">
        <v>35</v>
      </c>
      <c r="V74" t="s">
        <v>35</v>
      </c>
    </row>
    <row r="75" spans="1:22" x14ac:dyDescent="0.3">
      <c r="A75" t="s">
        <v>177</v>
      </c>
      <c r="B75" t="s">
        <v>39</v>
      </c>
      <c r="C75" t="s">
        <v>40</v>
      </c>
      <c r="D75" t="s">
        <v>72</v>
      </c>
      <c r="E75" t="s">
        <v>166</v>
      </c>
      <c r="F75">
        <v>17</v>
      </c>
      <c r="G75" s="1">
        <v>45174</v>
      </c>
      <c r="H75" t="s">
        <v>166</v>
      </c>
      <c r="I75">
        <v>2632.94</v>
      </c>
      <c r="J75">
        <v>2633.94</v>
      </c>
      <c r="K75" t="s">
        <v>41</v>
      </c>
      <c r="L75" t="s">
        <v>29</v>
      </c>
      <c r="M75" t="s">
        <v>30</v>
      </c>
      <c r="N75" t="s">
        <v>31</v>
      </c>
      <c r="O75" t="s">
        <v>23</v>
      </c>
      <c r="P75" t="s">
        <v>178</v>
      </c>
      <c r="Q75" t="s">
        <v>33</v>
      </c>
      <c r="R75" t="s">
        <v>43</v>
      </c>
      <c r="S75">
        <v>25.8</v>
      </c>
      <c r="T75">
        <v>2.87</v>
      </c>
      <c r="U75" t="s">
        <v>35</v>
      </c>
      <c r="V75" t="s">
        <v>35</v>
      </c>
    </row>
    <row r="76" spans="1:22" x14ac:dyDescent="0.3">
      <c r="A76" t="s">
        <v>175</v>
      </c>
      <c r="B76" t="s">
        <v>39</v>
      </c>
      <c r="C76" t="s">
        <v>40</v>
      </c>
      <c r="D76" t="s">
        <v>72</v>
      </c>
      <c r="E76" t="s">
        <v>166</v>
      </c>
      <c r="F76">
        <v>18</v>
      </c>
      <c r="G76" s="1">
        <v>45174</v>
      </c>
      <c r="H76" t="s">
        <v>166</v>
      </c>
      <c r="I76">
        <v>2633.94</v>
      </c>
      <c r="J76">
        <v>2634.94</v>
      </c>
      <c r="K76" t="s">
        <v>41</v>
      </c>
      <c r="L76" t="s">
        <v>29</v>
      </c>
      <c r="M76" t="s">
        <v>30</v>
      </c>
      <c r="N76" t="s">
        <v>31</v>
      </c>
      <c r="O76" t="s">
        <v>23</v>
      </c>
      <c r="P76" t="s">
        <v>176</v>
      </c>
      <c r="Q76" t="s">
        <v>33</v>
      </c>
      <c r="R76" t="s">
        <v>43</v>
      </c>
      <c r="S76">
        <v>25.5</v>
      </c>
      <c r="T76">
        <v>2.13</v>
      </c>
      <c r="U76" t="s">
        <v>35</v>
      </c>
      <c r="V76" t="s">
        <v>35</v>
      </c>
    </row>
    <row r="77" spans="1:22" x14ac:dyDescent="0.3">
      <c r="A77" t="s">
        <v>211</v>
      </c>
      <c r="B77" t="s">
        <v>39</v>
      </c>
      <c r="C77" t="s">
        <v>40</v>
      </c>
      <c r="D77" t="s">
        <v>72</v>
      </c>
      <c r="E77" t="s">
        <v>166</v>
      </c>
      <c r="F77">
        <v>19</v>
      </c>
      <c r="G77" s="1">
        <v>45174</v>
      </c>
      <c r="H77" t="s">
        <v>166</v>
      </c>
      <c r="I77">
        <v>2634.94</v>
      </c>
      <c r="J77">
        <v>2635.94</v>
      </c>
      <c r="K77" t="s">
        <v>41</v>
      </c>
      <c r="L77" t="s">
        <v>29</v>
      </c>
      <c r="M77" t="s">
        <v>30</v>
      </c>
      <c r="N77" t="s">
        <v>31</v>
      </c>
      <c r="O77" t="s">
        <v>23</v>
      </c>
      <c r="P77" t="s">
        <v>212</v>
      </c>
      <c r="Q77" t="s">
        <v>78</v>
      </c>
      <c r="R77" t="s">
        <v>43</v>
      </c>
      <c r="S77">
        <v>26</v>
      </c>
      <c r="T77">
        <v>2.27</v>
      </c>
      <c r="U77" t="s">
        <v>35</v>
      </c>
      <c r="V77" t="s">
        <v>35</v>
      </c>
    </row>
    <row r="78" spans="1:22" x14ac:dyDescent="0.3">
      <c r="A78" t="s">
        <v>209</v>
      </c>
      <c r="B78" t="s">
        <v>39</v>
      </c>
      <c r="C78" t="s">
        <v>40</v>
      </c>
      <c r="D78" t="s">
        <v>72</v>
      </c>
      <c r="E78" t="s">
        <v>166</v>
      </c>
      <c r="F78">
        <v>20</v>
      </c>
      <c r="G78" s="1">
        <v>45174</v>
      </c>
      <c r="H78" t="s">
        <v>166</v>
      </c>
      <c r="I78">
        <v>2635.94</v>
      </c>
      <c r="J78">
        <v>2636.94</v>
      </c>
      <c r="K78" t="s">
        <v>41</v>
      </c>
      <c r="L78" t="s">
        <v>29</v>
      </c>
      <c r="M78" t="s">
        <v>30</v>
      </c>
      <c r="N78" t="s">
        <v>31</v>
      </c>
      <c r="O78" t="s">
        <v>23</v>
      </c>
      <c r="P78" t="s">
        <v>210</v>
      </c>
      <c r="Q78" t="s">
        <v>33</v>
      </c>
      <c r="R78" t="s">
        <v>43</v>
      </c>
      <c r="S78">
        <v>25.6</v>
      </c>
      <c r="T78">
        <v>2.0299999999999998</v>
      </c>
      <c r="U78" t="s">
        <v>35</v>
      </c>
      <c r="V78" t="s">
        <v>35</v>
      </c>
    </row>
    <row r="79" spans="1:22" x14ac:dyDescent="0.3">
      <c r="A79" t="s">
        <v>207</v>
      </c>
      <c r="B79" t="s">
        <v>39</v>
      </c>
      <c r="C79" t="s">
        <v>40</v>
      </c>
      <c r="D79" t="s">
        <v>72</v>
      </c>
      <c r="E79" t="s">
        <v>166</v>
      </c>
      <c r="F79">
        <v>21</v>
      </c>
      <c r="G79" s="1">
        <v>45174</v>
      </c>
      <c r="H79" t="s">
        <v>166</v>
      </c>
      <c r="I79">
        <v>2636.94</v>
      </c>
      <c r="J79">
        <v>2637.94</v>
      </c>
      <c r="K79" t="s">
        <v>41</v>
      </c>
      <c r="L79" t="s">
        <v>29</v>
      </c>
      <c r="M79" t="s">
        <v>30</v>
      </c>
      <c r="N79" t="s">
        <v>31</v>
      </c>
      <c r="O79" t="s">
        <v>23</v>
      </c>
      <c r="P79" t="s">
        <v>208</v>
      </c>
      <c r="Q79" t="s">
        <v>33</v>
      </c>
      <c r="R79" t="s">
        <v>43</v>
      </c>
      <c r="S79">
        <v>26</v>
      </c>
      <c r="T79">
        <v>1.99</v>
      </c>
      <c r="U79" t="s">
        <v>35</v>
      </c>
      <c r="V79" t="s">
        <v>35</v>
      </c>
    </row>
    <row r="80" spans="1:22" x14ac:dyDescent="0.3">
      <c r="A80" t="s">
        <v>205</v>
      </c>
      <c r="B80" t="s">
        <v>39</v>
      </c>
      <c r="C80" t="s">
        <v>40</v>
      </c>
      <c r="D80" t="s">
        <v>72</v>
      </c>
      <c r="E80" t="s">
        <v>166</v>
      </c>
      <c r="F80">
        <v>22</v>
      </c>
      <c r="G80" s="1">
        <v>45174</v>
      </c>
      <c r="H80" t="s">
        <v>166</v>
      </c>
      <c r="I80">
        <v>2637.94</v>
      </c>
      <c r="J80">
        <v>2638.94</v>
      </c>
      <c r="K80" t="s">
        <v>41</v>
      </c>
      <c r="L80" t="s">
        <v>29</v>
      </c>
      <c r="M80" t="s">
        <v>30</v>
      </c>
      <c r="N80" t="s">
        <v>31</v>
      </c>
      <c r="O80" t="s">
        <v>23</v>
      </c>
      <c r="P80" t="s">
        <v>206</v>
      </c>
      <c r="Q80" t="s">
        <v>33</v>
      </c>
      <c r="R80" t="s">
        <v>43</v>
      </c>
      <c r="S80">
        <v>25.4</v>
      </c>
      <c r="T80">
        <v>1.71</v>
      </c>
      <c r="U80" t="s">
        <v>35</v>
      </c>
      <c r="V80" t="s">
        <v>35</v>
      </c>
    </row>
    <row r="81" spans="1:22" x14ac:dyDescent="0.3">
      <c r="A81" t="s">
        <v>203</v>
      </c>
      <c r="B81" t="s">
        <v>39</v>
      </c>
      <c r="C81" t="s">
        <v>40</v>
      </c>
      <c r="D81" t="s">
        <v>72</v>
      </c>
      <c r="E81" t="s">
        <v>166</v>
      </c>
      <c r="F81">
        <v>23</v>
      </c>
      <c r="G81" s="1">
        <v>45174</v>
      </c>
      <c r="H81" t="s">
        <v>166</v>
      </c>
      <c r="I81">
        <v>2638.94</v>
      </c>
      <c r="J81">
        <v>2639.94</v>
      </c>
      <c r="K81" t="s">
        <v>41</v>
      </c>
      <c r="L81" t="s">
        <v>29</v>
      </c>
      <c r="M81" t="s">
        <v>30</v>
      </c>
      <c r="N81" t="s">
        <v>31</v>
      </c>
      <c r="O81" t="s">
        <v>23</v>
      </c>
      <c r="P81" t="s">
        <v>204</v>
      </c>
      <c r="Q81" t="s">
        <v>78</v>
      </c>
      <c r="R81" t="s">
        <v>43</v>
      </c>
      <c r="S81">
        <v>26.2</v>
      </c>
      <c r="T81">
        <v>2.2999999999999998</v>
      </c>
      <c r="U81" t="s">
        <v>35</v>
      </c>
      <c r="V81" t="s">
        <v>35</v>
      </c>
    </row>
    <row r="82" spans="1:22" x14ac:dyDescent="0.3">
      <c r="A82" t="s">
        <v>201</v>
      </c>
      <c r="B82" t="s">
        <v>39</v>
      </c>
      <c r="C82" t="s">
        <v>40</v>
      </c>
      <c r="D82" t="s">
        <v>72</v>
      </c>
      <c r="E82" t="s">
        <v>166</v>
      </c>
      <c r="F82">
        <v>24</v>
      </c>
      <c r="G82" s="1">
        <v>45174</v>
      </c>
      <c r="H82" t="s">
        <v>166</v>
      </c>
      <c r="I82">
        <v>2639.94</v>
      </c>
      <c r="J82">
        <v>2640.94</v>
      </c>
      <c r="K82" t="s">
        <v>41</v>
      </c>
      <c r="L82" t="s">
        <v>29</v>
      </c>
      <c r="M82" t="s">
        <v>30</v>
      </c>
      <c r="N82" t="s">
        <v>31</v>
      </c>
      <c r="O82" t="s">
        <v>23</v>
      </c>
      <c r="P82" t="s">
        <v>202</v>
      </c>
      <c r="Q82" t="s">
        <v>33</v>
      </c>
      <c r="R82" t="s">
        <v>43</v>
      </c>
      <c r="S82">
        <v>26.3</v>
      </c>
      <c r="T82">
        <v>2.2000000000000002</v>
      </c>
      <c r="U82" t="s">
        <v>35</v>
      </c>
      <c r="V82" t="s">
        <v>35</v>
      </c>
    </row>
    <row r="83" spans="1:22" x14ac:dyDescent="0.3">
      <c r="A83" t="s">
        <v>238</v>
      </c>
      <c r="B83" t="s">
        <v>39</v>
      </c>
      <c r="C83" t="s">
        <v>40</v>
      </c>
      <c r="D83" t="s">
        <v>72</v>
      </c>
      <c r="E83" t="s">
        <v>166</v>
      </c>
      <c r="F83">
        <v>26</v>
      </c>
      <c r="G83" s="1">
        <v>45175</v>
      </c>
      <c r="H83" t="s">
        <v>166</v>
      </c>
      <c r="I83">
        <v>2641.4</v>
      </c>
      <c r="J83">
        <v>2641.95</v>
      </c>
      <c r="K83" t="s">
        <v>239</v>
      </c>
      <c r="L83" t="s">
        <v>29</v>
      </c>
      <c r="M83" t="s">
        <v>30</v>
      </c>
      <c r="N83" t="s">
        <v>31</v>
      </c>
      <c r="O83" t="s">
        <v>23</v>
      </c>
      <c r="P83" t="s">
        <v>240</v>
      </c>
      <c r="Q83" t="s">
        <v>33</v>
      </c>
      <c r="R83" t="s">
        <v>43</v>
      </c>
      <c r="S83">
        <v>5.4</v>
      </c>
      <c r="T83">
        <v>2.23</v>
      </c>
      <c r="U83" t="s">
        <v>35</v>
      </c>
      <c r="V83" t="s">
        <v>35</v>
      </c>
    </row>
    <row r="84" spans="1:22" x14ac:dyDescent="0.3">
      <c r="A84" t="s">
        <v>230</v>
      </c>
      <c r="B84" t="s">
        <v>39</v>
      </c>
      <c r="C84" t="s">
        <v>40</v>
      </c>
      <c r="D84" t="s">
        <v>72</v>
      </c>
      <c r="E84" t="s">
        <v>214</v>
      </c>
      <c r="F84">
        <v>1</v>
      </c>
      <c r="G84" s="1">
        <v>45175</v>
      </c>
      <c r="H84" t="s">
        <v>214</v>
      </c>
      <c r="I84">
        <v>2642</v>
      </c>
      <c r="J84">
        <v>2643</v>
      </c>
      <c r="K84" t="s">
        <v>41</v>
      </c>
      <c r="L84" t="s">
        <v>29</v>
      </c>
      <c r="M84" t="s">
        <v>30</v>
      </c>
      <c r="N84" t="s">
        <v>31</v>
      </c>
      <c r="O84" t="s">
        <v>23</v>
      </c>
      <c r="P84" t="s">
        <v>231</v>
      </c>
      <c r="Q84" t="s">
        <v>33</v>
      </c>
      <c r="R84" t="s">
        <v>43</v>
      </c>
      <c r="S84">
        <v>22.4</v>
      </c>
      <c r="T84">
        <v>2.2999999999999998</v>
      </c>
      <c r="U84" t="s">
        <v>35</v>
      </c>
      <c r="V84" t="s">
        <v>35</v>
      </c>
    </row>
    <row r="85" spans="1:22" x14ac:dyDescent="0.3">
      <c r="A85" t="s">
        <v>232</v>
      </c>
      <c r="B85" t="s">
        <v>39</v>
      </c>
      <c r="C85" t="s">
        <v>40</v>
      </c>
      <c r="D85" t="s">
        <v>72</v>
      </c>
      <c r="E85" t="s">
        <v>214</v>
      </c>
      <c r="F85">
        <v>0</v>
      </c>
      <c r="G85" s="1">
        <v>45175</v>
      </c>
      <c r="H85" t="s">
        <v>214</v>
      </c>
      <c r="I85">
        <v>2642</v>
      </c>
      <c r="J85">
        <v>2642.01</v>
      </c>
      <c r="K85" t="s">
        <v>233</v>
      </c>
      <c r="L85" t="s">
        <v>29</v>
      </c>
      <c r="M85" t="s">
        <v>30</v>
      </c>
      <c r="N85" t="s">
        <v>31</v>
      </c>
      <c r="O85" t="s">
        <v>23</v>
      </c>
      <c r="P85" t="s">
        <v>234</v>
      </c>
      <c r="Q85" t="s">
        <v>33</v>
      </c>
      <c r="R85" t="s">
        <v>43</v>
      </c>
      <c r="S85">
        <v>35</v>
      </c>
      <c r="T85">
        <v>2.0499999999999998</v>
      </c>
      <c r="U85" t="s">
        <v>35</v>
      </c>
      <c r="V85" t="s">
        <v>35</v>
      </c>
    </row>
    <row r="86" spans="1:22" x14ac:dyDescent="0.3">
      <c r="A86" t="s">
        <v>228</v>
      </c>
      <c r="B86" t="s">
        <v>39</v>
      </c>
      <c r="C86" t="s">
        <v>40</v>
      </c>
      <c r="D86" t="s">
        <v>72</v>
      </c>
      <c r="E86" t="s">
        <v>214</v>
      </c>
      <c r="F86">
        <v>2</v>
      </c>
      <c r="G86" s="1">
        <v>45175</v>
      </c>
      <c r="H86" t="s">
        <v>214</v>
      </c>
      <c r="I86">
        <v>2643</v>
      </c>
      <c r="J86">
        <v>2644</v>
      </c>
      <c r="K86" t="s">
        <v>41</v>
      </c>
      <c r="L86" t="s">
        <v>29</v>
      </c>
      <c r="M86" t="s">
        <v>30</v>
      </c>
      <c r="N86" t="s">
        <v>31</v>
      </c>
      <c r="O86" t="s">
        <v>23</v>
      </c>
      <c r="P86" t="s">
        <v>229</v>
      </c>
      <c r="Q86" t="s">
        <v>33</v>
      </c>
      <c r="R86" t="s">
        <v>43</v>
      </c>
      <c r="S86">
        <v>25.4</v>
      </c>
      <c r="T86">
        <v>2.15</v>
      </c>
      <c r="U86" t="s">
        <v>35</v>
      </c>
      <c r="V86" t="s">
        <v>35</v>
      </c>
    </row>
    <row r="87" spans="1:22" x14ac:dyDescent="0.3">
      <c r="A87" t="s">
        <v>226</v>
      </c>
      <c r="B87" t="s">
        <v>39</v>
      </c>
      <c r="C87" t="s">
        <v>40</v>
      </c>
      <c r="D87" t="s">
        <v>72</v>
      </c>
      <c r="E87" t="s">
        <v>214</v>
      </c>
      <c r="F87">
        <v>3</v>
      </c>
      <c r="G87" s="1">
        <v>45175</v>
      </c>
      <c r="H87" t="s">
        <v>214</v>
      </c>
      <c r="I87">
        <v>2644</v>
      </c>
      <c r="J87">
        <v>2645</v>
      </c>
      <c r="K87" t="s">
        <v>41</v>
      </c>
      <c r="L87" t="s">
        <v>29</v>
      </c>
      <c r="M87" t="s">
        <v>30</v>
      </c>
      <c r="N87" t="s">
        <v>31</v>
      </c>
      <c r="O87" t="s">
        <v>23</v>
      </c>
      <c r="P87" t="s">
        <v>227</v>
      </c>
      <c r="Q87" t="s">
        <v>33</v>
      </c>
      <c r="R87" t="s">
        <v>43</v>
      </c>
      <c r="S87">
        <v>24.8</v>
      </c>
      <c r="T87">
        <v>1.52</v>
      </c>
      <c r="U87" t="s">
        <v>35</v>
      </c>
      <c r="V87" t="s">
        <v>35</v>
      </c>
    </row>
    <row r="88" spans="1:22" x14ac:dyDescent="0.3">
      <c r="A88" t="s">
        <v>224</v>
      </c>
      <c r="B88" t="s">
        <v>39</v>
      </c>
      <c r="C88" t="s">
        <v>40</v>
      </c>
      <c r="D88" t="s">
        <v>72</v>
      </c>
      <c r="E88" t="s">
        <v>214</v>
      </c>
      <c r="F88">
        <v>4</v>
      </c>
      <c r="G88" s="1">
        <v>45175</v>
      </c>
      <c r="H88" t="s">
        <v>214</v>
      </c>
      <c r="I88">
        <v>2645</v>
      </c>
      <c r="J88">
        <v>2646</v>
      </c>
      <c r="K88" t="s">
        <v>41</v>
      </c>
      <c r="L88" t="s">
        <v>29</v>
      </c>
      <c r="M88" t="s">
        <v>30</v>
      </c>
      <c r="N88" t="s">
        <v>31</v>
      </c>
      <c r="O88" t="s">
        <v>23</v>
      </c>
      <c r="P88" t="s">
        <v>225</v>
      </c>
      <c r="Q88" t="s">
        <v>33</v>
      </c>
      <c r="R88" t="s">
        <v>43</v>
      </c>
      <c r="S88">
        <v>25.3</v>
      </c>
      <c r="T88">
        <v>1.5</v>
      </c>
      <c r="U88" t="s">
        <v>35</v>
      </c>
      <c r="V88" t="s">
        <v>35</v>
      </c>
    </row>
    <row r="89" spans="1:22" x14ac:dyDescent="0.3">
      <c r="A89" t="s">
        <v>222</v>
      </c>
      <c r="B89" t="s">
        <v>39</v>
      </c>
      <c r="C89" t="s">
        <v>40</v>
      </c>
      <c r="D89" t="s">
        <v>72</v>
      </c>
      <c r="E89" t="s">
        <v>214</v>
      </c>
      <c r="F89">
        <v>5</v>
      </c>
      <c r="G89" s="1">
        <v>45175</v>
      </c>
      <c r="H89" t="s">
        <v>214</v>
      </c>
      <c r="I89">
        <v>2646</v>
      </c>
      <c r="J89">
        <v>2647</v>
      </c>
      <c r="K89" t="s">
        <v>41</v>
      </c>
      <c r="L89" t="s">
        <v>29</v>
      </c>
      <c r="M89" t="s">
        <v>30</v>
      </c>
      <c r="N89" t="s">
        <v>31</v>
      </c>
      <c r="O89" t="s">
        <v>23</v>
      </c>
      <c r="P89" t="s">
        <v>223</v>
      </c>
      <c r="Q89" t="s">
        <v>78</v>
      </c>
      <c r="R89" t="s">
        <v>43</v>
      </c>
      <c r="S89">
        <v>25</v>
      </c>
      <c r="T89">
        <v>2.2200000000000002</v>
      </c>
      <c r="U89" t="s">
        <v>35</v>
      </c>
      <c r="V89" t="s">
        <v>35</v>
      </c>
    </row>
    <row r="90" spans="1:22" x14ac:dyDescent="0.3">
      <c r="A90" t="s">
        <v>220</v>
      </c>
      <c r="B90" t="s">
        <v>39</v>
      </c>
      <c r="C90" t="s">
        <v>40</v>
      </c>
      <c r="D90" t="s">
        <v>72</v>
      </c>
      <c r="E90" t="s">
        <v>214</v>
      </c>
      <c r="F90">
        <v>6</v>
      </c>
      <c r="G90" s="1">
        <v>45175</v>
      </c>
      <c r="H90" t="s">
        <v>214</v>
      </c>
      <c r="I90">
        <v>2647</v>
      </c>
      <c r="J90">
        <v>2648</v>
      </c>
      <c r="K90" t="s">
        <v>41</v>
      </c>
      <c r="L90" t="s">
        <v>29</v>
      </c>
      <c r="M90" t="s">
        <v>30</v>
      </c>
      <c r="N90" t="s">
        <v>31</v>
      </c>
      <c r="O90" t="s">
        <v>23</v>
      </c>
      <c r="P90" t="s">
        <v>221</v>
      </c>
      <c r="Q90" t="s">
        <v>33</v>
      </c>
      <c r="R90" t="s">
        <v>43</v>
      </c>
      <c r="S90">
        <v>25.2</v>
      </c>
      <c r="T90">
        <v>2.0499999999999998</v>
      </c>
      <c r="U90" t="s">
        <v>35</v>
      </c>
      <c r="V90" t="s">
        <v>35</v>
      </c>
    </row>
    <row r="91" spans="1:22" x14ac:dyDescent="0.3">
      <c r="A91" t="s">
        <v>218</v>
      </c>
      <c r="B91" t="s">
        <v>39</v>
      </c>
      <c r="C91" t="s">
        <v>40</v>
      </c>
      <c r="D91" t="s">
        <v>72</v>
      </c>
      <c r="E91" t="s">
        <v>214</v>
      </c>
      <c r="F91">
        <v>7</v>
      </c>
      <c r="G91" s="1">
        <v>45175</v>
      </c>
      <c r="H91" t="s">
        <v>214</v>
      </c>
      <c r="I91">
        <v>2648</v>
      </c>
      <c r="J91">
        <v>2649</v>
      </c>
      <c r="K91" t="s">
        <v>41</v>
      </c>
      <c r="L91" t="s">
        <v>29</v>
      </c>
      <c r="M91" t="s">
        <v>30</v>
      </c>
      <c r="N91" t="s">
        <v>31</v>
      </c>
      <c r="O91" t="s">
        <v>23</v>
      </c>
      <c r="P91" t="s">
        <v>219</v>
      </c>
      <c r="Q91" t="s">
        <v>33</v>
      </c>
      <c r="R91" t="s">
        <v>43</v>
      </c>
      <c r="S91">
        <v>25.2</v>
      </c>
      <c r="T91">
        <v>1.93</v>
      </c>
      <c r="U91" t="s">
        <v>35</v>
      </c>
      <c r="V91" t="s">
        <v>35</v>
      </c>
    </row>
    <row r="92" spans="1:22" x14ac:dyDescent="0.3">
      <c r="A92" t="s">
        <v>216</v>
      </c>
      <c r="B92" t="s">
        <v>39</v>
      </c>
      <c r="C92" t="s">
        <v>40</v>
      </c>
      <c r="D92" t="s">
        <v>72</v>
      </c>
      <c r="E92" t="s">
        <v>214</v>
      </c>
      <c r="F92">
        <v>8</v>
      </c>
      <c r="G92" s="1">
        <v>45175</v>
      </c>
      <c r="H92" t="s">
        <v>214</v>
      </c>
      <c r="I92">
        <v>2649</v>
      </c>
      <c r="J92">
        <v>2650</v>
      </c>
      <c r="K92" t="s">
        <v>41</v>
      </c>
      <c r="L92" t="s">
        <v>29</v>
      </c>
      <c r="M92" t="s">
        <v>30</v>
      </c>
      <c r="N92" t="s">
        <v>31</v>
      </c>
      <c r="O92" t="s">
        <v>23</v>
      </c>
      <c r="P92" t="s">
        <v>217</v>
      </c>
      <c r="Q92" t="s">
        <v>33</v>
      </c>
      <c r="R92" t="s">
        <v>43</v>
      </c>
      <c r="S92">
        <v>25.5</v>
      </c>
      <c r="T92">
        <v>2.5</v>
      </c>
      <c r="U92" t="s">
        <v>35</v>
      </c>
      <c r="V92" t="s">
        <v>35</v>
      </c>
    </row>
    <row r="93" spans="1:22" x14ac:dyDescent="0.3">
      <c r="A93" t="s">
        <v>213</v>
      </c>
      <c r="B93" t="s">
        <v>39</v>
      </c>
      <c r="C93" t="s">
        <v>40</v>
      </c>
      <c r="D93" t="s">
        <v>72</v>
      </c>
      <c r="E93" t="s">
        <v>214</v>
      </c>
      <c r="F93">
        <v>9</v>
      </c>
      <c r="G93" s="1">
        <v>45175</v>
      </c>
      <c r="H93" t="s">
        <v>214</v>
      </c>
      <c r="I93">
        <v>2650</v>
      </c>
      <c r="J93">
        <v>2651</v>
      </c>
      <c r="K93" t="s">
        <v>41</v>
      </c>
      <c r="L93" t="s">
        <v>29</v>
      </c>
      <c r="M93" t="s">
        <v>30</v>
      </c>
      <c r="N93" t="s">
        <v>31</v>
      </c>
      <c r="O93" t="s">
        <v>23</v>
      </c>
      <c r="P93" t="s">
        <v>215</v>
      </c>
      <c r="Q93" t="s">
        <v>78</v>
      </c>
      <c r="R93" t="s">
        <v>43</v>
      </c>
      <c r="S93">
        <v>26.2</v>
      </c>
      <c r="T93">
        <v>1.88</v>
      </c>
      <c r="U93" t="s">
        <v>35</v>
      </c>
      <c r="V93" t="s">
        <v>35</v>
      </c>
    </row>
    <row r="94" spans="1:22" x14ac:dyDescent="0.3">
      <c r="A94" t="s">
        <v>235</v>
      </c>
      <c r="B94" t="s">
        <v>39</v>
      </c>
      <c r="C94" t="s">
        <v>40</v>
      </c>
      <c r="D94" t="s">
        <v>72</v>
      </c>
      <c r="E94" t="s">
        <v>214</v>
      </c>
      <c r="F94">
        <v>10</v>
      </c>
      <c r="G94" s="1">
        <v>45175</v>
      </c>
      <c r="H94" t="s">
        <v>214</v>
      </c>
      <c r="I94">
        <v>2651</v>
      </c>
      <c r="J94">
        <v>2651.63</v>
      </c>
      <c r="K94" t="s">
        <v>236</v>
      </c>
      <c r="L94" t="s">
        <v>29</v>
      </c>
      <c r="M94" t="s">
        <v>30</v>
      </c>
      <c r="N94" t="s">
        <v>31</v>
      </c>
      <c r="O94" t="s">
        <v>23</v>
      </c>
      <c r="P94" t="s">
        <v>237</v>
      </c>
      <c r="Q94" t="s">
        <v>33</v>
      </c>
      <c r="R94" t="s">
        <v>43</v>
      </c>
      <c r="S94">
        <v>16.3</v>
      </c>
      <c r="T94">
        <v>2.16</v>
      </c>
      <c r="U94" t="s">
        <v>35</v>
      </c>
      <c r="V94" t="s">
        <v>35</v>
      </c>
    </row>
    <row r="95" spans="1:22" x14ac:dyDescent="0.3">
      <c r="A95">
        <f>SUBTOTAL(103,export_elabinventory_202472391932[Sample Name])</f>
        <v>93</v>
      </c>
      <c r="G95" s="1"/>
    </row>
    <row r="96" spans="1:22" x14ac:dyDescent="0.3">
      <c r="A96">
        <f>export_elabinventory_202472391932[[#Totals],[Sample Name]]-36</f>
        <v>57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9958A-C7EB-428A-9E65-6C8B24A28914}">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4 F A A B Q S w M E F A A C A A g A o V r 3 W E J 4 R u G m A A A A 9 g A A A B I A H A B D b 2 5 m a W c v U G F j a 2 F n Z S 5 4 b W w g o h g A K K A U A A A A A A A A A A A A A A A A A A A A A A A A A A A A h Y 9 B C s I w F E S v U r J v k k Y E L b 8 p 6 M K N B U E Q t y H G N t j + S p P a 3 s 2 F R / I K V r T q z u W 8 e Y u Z + / U G a V + V w c U 0 z t a Y k I h y E h j U 9 c F i n p D W H 8 M Z S S V s l D 6 p 3 A S D j C 7 u 3 S E h h f f n m L G u 6 2 g 3 o X W T M 8 F 5 x P b Z e q s L U y n y k e 1 / O b T o v E J t i I T d a 4 w U N B J z K q a C c m A j h M z i V x D D 3 m f 7 A 2 H Z l r 5 t j D Q Y r h b A x g j s / U E + A F B L A w Q U A A I A C A C h W v d 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V r 3 W F M P j 8 7 G A g A A y A c A A B M A H A B G b 3 J t d W x h c y 9 T Z W N 0 a W 9 u M S 5 t I K I Y A C i g F A A A A A A A A A A A A A A A A A A A A A A A A A A A A I V V W 0 8 a Q R R + L g n / Y U J f I N k S o W p j D Q / C q j W h h g K m D 9 K Y w + 5 x m T i X 7 c w s S o 3 / v W d Z j M K M y s u y 5 z u X 7 1 z X Y u K 4 V m x S P T v H 9 V q 9 Z h d g M G X 4 k G v j b l D A n K s l K q f N 6 q a 7 1 9 3 / 1 v 1 6 1 D n 6 2 m U 9 J t D V a 4 x + E 1 2 Y B E k y s M t 2 r J N C k k H z j A t s D 7 R y 9 G K b j c H 3 2 Z V F Y 2 d i C S Y D K 1 H g v 8 7 M F u Y 2 N X y J s 1 j f K 6 E h t b M P g 7 c T u 2 y 0 o u s Y B Z f c o e k 1 P j U i N t C i k M r 2 D r o R O 1 W J T r n K e o c H e 3 u d P 6 2 o o v q 5 M T J a a k c p / k B I i U + D e E 9 h T l w 3 y E b e r L K K 2 P V G f i L E J A E B x v a c K f C V y 8 E C V E Y e p 6 s c X 9 x N D S h 7 q 4 2 s a J W g b Q b i R 4 + P j Q n I X O B F T E l c K H e 4 3 y 6 1 n y L 2 2 O i D o U T Q B y q T K m b E H D 2 Y w w f 3 G r s E 6 W M x 2 s T w v O y 4 h 1 0 S M e t J f x W g H H c r D z h 9 y L m B 9 Q z F 4 A I 0 q H G Q 4 R a Y 0 n / H J W 4 p D H U C Q U I D L X M w r p y n c D Y j b X n Q 0 l a u h 7 B C E 6 q r 0 / n k A x V C 5 u x V g B 3 4 3 O g i 9 + K W M x 4 U s i Z K 4 K L l 5 2 g Q y n n o + w U + 4 y j S s n w Q 7 r N d 9 / k n O g j x H 9 E m K + e X b C 1 m 9 m X k d r q G h q M N O a y Q c C P G m H F L m 0 i J z P 1 E f q M Q Y b u B N j S o h Z w H y r b G N t d p R 0 e t 3 z Z a Q m x 0 d g e t y l e A U k T r v U h T n b M Y c 7 d g T d k K x O h r 5 7 R 8 V 2 V M 7 T V 3 / v Z s J T F E l W 1 7 2 N Y b Y 6 K X a P w C r t G Y U w V d g H 5 s u B B 0 7 B i N w k K n Q W v C 3 7 U s f L N z 1 E J n n I 4 e O 6 M 7 F l 7 R I a e Q p P Y G 5 4 k D V / h V G R m k n V h W x 4 M + E u l 6 y d 6 o H l d s D o Z S Y P f I s 4 V j z b s s 2 A J I e e W x 2 f 8 b U h h M G Z 3 w c h r 8 X E F K + D K G F d U Q 6 K M U U M l 5 4 g i w L K E 2 G K A D L q V m J 3 M U P u / n R r I r x f 0 V f G 5 k G L 2 Q 5 U 3 s b M m f W v U a V 8 E P z v F / U E s B A i 0 A F A A C A A g A o V r 3 W E J 4 R u G m A A A A 9 g A A A B I A A A A A A A A A A A A A A A A A A A A A A E N v b m Z p Z y 9 Q Y W N r Y W d l L n h t b F B L A Q I t A B Q A A g A I A K F a 9 1 g P y u m r p A A A A O k A A A A T A A A A A A A A A A A A A A A A A P I A A A B b Q 2 9 u d G V u d F 9 U e X B l c 1 0 u e G 1 s U E s B A i 0 A F A A C A A g A o V r 3 W F M P j 8 7 G A g A A y A c A A B M A A A A A A A A A A A A A A A A A 4 w E A A E Z v c m 1 1 b G F z L 1 N l Y 3 R p b 2 4 x L m 1 Q S w U G A A A A A A M A A w D C A A A A 9 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E D Q A A A A A A A D u M 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2 V 4 c G 9 y d F 9 l b G F i a W 5 2 Z W 5 0 b 3 J 5 X z I w M j Q 3 M j M 5 M T k z M j w v S X R l b V B h d G g + P C 9 J d G V t T G 9 j Y X R p b 2 4 + P F N 0 Y W J s Z U V u d H J p Z X M + P E V u d H J 5 I F R 5 c G U 9 I k l z U H J p d m F 0 Z S I g V m F s d W U 9 I m w w I i A v P j x F b n R y e S B U e X B l P S J R d W V y e U l E I i B W Y W x 1 Z T 0 i c z Q w Y W Q x Z W F i L T M 5 Z D Y t N G F m O S 0 4 Z W R m L T c 1 Y z U w O D c w M 2 U y 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l e H B v c n R f Z W x h Y m l u d m V u d G 9 y e V 8 y M D I 0 N z I z O T E 5 M z I i I C 8 + P E V u d H J 5 I F R 5 c G U 9 I k Z p b G x l Z E N v b X B s Z X R l U m V z d W x 0 V G 9 X b 3 J r c 2 h l Z X Q i I F Z h b H V l P S J s M S I g L z 4 8 R W 5 0 c n k g V H l w Z T 0 i Q W R k Z W R U b 0 R h d G F N b 2 R l b C I g V m F s d W U 9 I m w w I i A v P j x F b n R y e S B U e X B l P S J G a W x s Q 2 9 1 b n Q i I F Z h b H V l P S J s O T M i I C 8 + P E V u d H J 5 I F R 5 c G U 9 I k Z p b G x F c n J v c k N v Z G U i I F Z h b H V l P S J z V W 5 r b m 9 3 b i I g L z 4 8 R W 5 0 c n k g V H l w Z T 0 i R m l s b E V y c m 9 y Q 2 9 1 b n Q i I F Z h b H V l P S J s M C I g L z 4 8 R W 5 0 c n k g V H l w Z T 0 i R m l s b E x h c 3 R V c G R h d G V k I i B W Y W x 1 Z T 0 i Z D I w M j Q t M D c t M j N U M D k 6 M j E 6 M D M u M j k 0 N z E 3 N l o i I C 8 + P E V u d H J 5 I F R 5 c G U 9 I k Z p b G x D b 2 x 1 b W 5 U e X B l c y I g V m F s d W U 9 I n N B d 0 1 H Q m d Z R 0 J n W U h C Z 1 l H Q X d N R E J n W U d C Z 1 l E Q m d Z R E J n W U d C Z 1 V K Q m d V R k J n W U d C Z 1 l H Q m d Z R 0 J n W U Z C U V l H Q m d Z R 0 J n P T 0 i I C 8 + P E V u d H J 5 I F R 5 c G U 9 I k Z p b G x D b 2 x 1 b W 5 O Y W 1 l c y I g V m F s d W U 9 I n N b J n F 1 b 3 Q 7 U 2 F t c G x l S U Q m c X V v d D s s J n F 1 b 3 Q 7 Q m F y Y 2 9 k Z S Z x d W 9 0 O y w m c X V v d D t T Y W 1 w b G U g V H l w Z S Z x d W 9 0 O y w m c X V v d D t T Y W 1 w b G U g T m F t Z S Z x d W 9 0 O y w m c X V v d D t E Z X N j c m l w d G l v b i Z x d W 9 0 O y w m c X V v d D t O b 3 R l c y Z x d W 9 0 O y w m c X V v d D t R d W F u d G l 0 e S Z x d W 9 0 O y w m c X V v d D t F e H B p c m F 0 a W 9 u I E R h d G U m c X V v d D s s J n F 1 b 3 Q 7 U 3 R v c m F n Z S B E Y X R l J n F 1 b 3 Q 7 L C Z x d W 9 0 O 1 N 0 b 3 J h Z 2 U g T G 9 j Y X R p b 2 4 m c X V v d D s s J n F 1 b 3 Q 7 Q 2 9 t c G F y d G 1 l b n Q g T m F t Z S Z x d W 9 0 O y w m c X V v d D t Q b 3 N p d G l v b i Z x d W 9 0 O y w m c X V v d D t z d G 9 y Y W d l T G F 5 Z X J J R C Z x d W 9 0 O y w m c X V v d D t 0 b 3 B T d G 9 y Y W d l T G F 5 Z X J J R C Z x d W 9 0 O y w m c X V v d D t l T G F i I F B v c 2 l 0 a W 9 u J n F 1 b 3 Q 7 L C Z x d W 9 0 O 0 d y b 3 V w J n F 1 b 3 Q 7 L C Z x d W 9 0 O 1 V z Z X I m c X V v d D s s J n F 1 b 3 Q 7 V X N l c i A o Z W 1 h a W w p J n F 1 b 3 Q 7 L C Z x d W 9 0 O 0 N y Z W F 0 Z W Q g Q n k m c X V v d D s s J n F 1 b 3 Q 7 R m l l b G Q g R G F 0 Y S B U e X B l J n F 1 b 3 Q 7 L C Z x d W 9 0 O 3 N h b X B s Z U 1 l d G F J R C Z x d W 9 0 O y w m c X V v d D t Q Y X J l b n Q m c X V v d D s s J n F 1 b 3 Q 7 U G F y Z W 5 0 I H N h b X B s Z U l E J n F 1 b 3 Q 7 L C Z x d W 9 0 O 1 N l c m l l c 0 l E J n F 1 b 3 Q 7 L C Z x d W 9 0 O 1 N l c m l l c y B O Y W 1 l J n F 1 b 3 Q 7 L C Z x d W 9 0 O 1 J l Z 2 l z d G V y Z W Q g Y n k m c X V v d D s s J n F 1 b 3 Q 7 V 2 V s b C B O Y W 1 l J n F 1 b 3 Q 7 L C Z x d W 9 0 O 0 N v c m U g T n V t Y m V y J n F 1 b 3 Q 7 L C Z x d W 9 0 O 0 N v c m U g U 2 V j d G l v b i B O d W 1 i Z X I m c X V v d D s s J n F 1 b 3 Q 7 Q 2 9 s b G V j d G l v b i B E Y X R l J n F 1 b 3 Q 7 L C Z x d W 9 0 O 1 B s Y W 5 u Z W Q g Q 2 9 y Z S B O d W 1 i Z X I m c X V v d D s s J n F 1 b 3 Q 7 V G 9 w I E R l c H R o I C h t K S Z x d W 9 0 O y w m c X V v d D t C b 3 R 0 b 2 0 g R G V w d G g g K G 0 p J n F 1 b 3 Q 7 L C Z x d W 9 0 O 1 J l b W F y a 3 M m c X V v d D s s J n F 1 b 3 Q 7 Q 2 9 y Z S B T Z W N 0 a W 9 u I E x l b m d 0 a C A o b S k m c X V v d D s s J n F 1 b 3 Q 7 Q 2 9 y Z S B S Z W N v d m V y e S Z x d W 9 0 O y w m c X V v d D t D b 3 J l I E R p Y W 1 l d G V y J n F 1 b 3 Q 7 L C Z x d W 9 0 O 0 R y a W x s a W 5 n I E 1 l d G h v Z C Z x d W 9 0 O y w m c X V v d D t D b 3 J l b G l u Z X I m c X V v d D s s J n F 1 b 3 Q 7 R H J p b G x p b m c g T X V k J n F 1 b 3 Q 7 L C Z x d W 9 0 O 0 d l b 2 x v Z 2 l j Y W w g R m 9 y b W F 0 a W 9 u J n F 1 b 3 Q 7 L C Z x d W 9 0 O 0 x p d G h v b G 9 n e S Z x d W 9 0 O y w m c X V v d D t D b 3 J l I F N 0 Y X R 1 c y Z x d W 9 0 O y w m c X V v d D t Q c m V z Z X J 2 Y X R p b 2 4 g Q 2 9 u Z G l 0 a W 9 u c y Z x d W 9 0 O y w m c X V v d D t D b 3 J l I G l u I G J h c n J l b C B 3 Z W l n a H Q g K G t n K S Z x d W 9 0 O y w m c X V v d D t S Y W R p Y X R p b 2 4 g K E J x K S Z x d W 9 0 O y w m c X V v d D t D V C B T Y 2 F u b m V k J n F 1 b 3 Q 7 L C Z x d W 9 0 O 0 d h b W 1 h L V J h e S B N Z W F z d X J l Z C Z x d W 9 0 O y w m c X V v d D t w a W N 0 d X J l c y B j Y W 1 l c m E g S G V t b W 8 g Q W J l b H M m c X V v d D s s J n F 1 b 3 Q 7 U m V j b 3 Z l c n k g V W 5 p d C Z x d W 9 0 O y w m c X V v d D t E a W F t Z X R l c i B V b m l 0 J n F 1 b 3 Q 7 L C Z x d W 9 0 O 0 l t Y W d l I D E m c X V v d D t d I i A v P j x F b n R y e S B U e X B l P S J G a W x s U 3 R h d H V z I i B W Y W x 1 Z T 0 i c 0 N v b X B s Z X R l I i A v P j x F b n R y e S B U e X B l P S J S Z W x h d G l v b n N o a X B J b m Z v Q 2 9 u d G F p b m V y I i B W Y W x 1 Z T 0 i c 3 s m c X V v d D t j b 2 x 1 b W 5 D b 3 V u d C Z x d W 9 0 O z o 1 M i w m c X V v d D t r Z X l D b 2 x 1 b W 5 O Y W 1 l c y Z x d W 9 0 O z p b X S w m c X V v d D t x d W V y e V J l b G F 0 a W 9 u c 2 h p c H M m c X V v d D s 6 W 1 0 s J n F 1 b 3 Q 7 Y 2 9 s d W 1 u S W R l b n R p d G l l c y Z x d W 9 0 O z p b J n F 1 b 3 Q 7 U 2 V j d G l v b j E v Z X h w b 3 J 0 X 2 V s Y W J p b n Z l b n R v c n l f M j A y N D c y M z k x O T M y L 0 F 1 d G 9 S Z W 1 v d m V k Q 2 9 s d W 1 u c z E u e 1 N h b X B s Z U l E L D B 9 J n F 1 b 3 Q 7 L C Z x d W 9 0 O 1 N l Y 3 R p b 2 4 x L 2 V 4 c G 9 y d F 9 l b G F i a W 5 2 Z W 5 0 b 3 J 5 X z I w M j Q 3 M j M 5 M T k z M i 9 B d X R v U m V t b 3 Z l Z E N v b H V t b n M x L n t C Y X J j b 2 R l L D F 9 J n F 1 b 3 Q 7 L C Z x d W 9 0 O 1 N l Y 3 R p b 2 4 x L 2 V 4 c G 9 y d F 9 l b G F i a W 5 2 Z W 5 0 b 3 J 5 X z I w M j Q 3 M j M 5 M T k z M i 9 B d X R v U m V t b 3 Z l Z E N v b H V t b n M x L n t T Y W 1 w b G U g V H l w Z S w y f S Z x d W 9 0 O y w m c X V v d D t T Z W N 0 a W 9 u M S 9 l e H B v c n R f Z W x h Y m l u d m V u d G 9 y e V 8 y M D I 0 N z I z O T E 5 M z I v Q X V 0 b 1 J l b W 9 2 Z W R D b 2 x 1 b W 5 z M S 5 7 U 2 F t c G x l I E 5 h b W U s M 3 0 m c X V v d D s s J n F 1 b 3 Q 7 U 2 V j d G l v b j E v Z X h w b 3 J 0 X 2 V s Y W J p b n Z l b n R v c n l f M j A y N D c y M z k x O T M y L 0 F 1 d G 9 S Z W 1 v d m V k Q 2 9 s d W 1 u c z E u e 0 R l c 2 N y a X B 0 a W 9 u L D R 9 J n F 1 b 3 Q 7 L C Z x d W 9 0 O 1 N l Y 3 R p b 2 4 x L 2 V 4 c G 9 y d F 9 l b G F i a W 5 2 Z W 5 0 b 3 J 5 X z I w M j Q 3 M j M 5 M T k z M i 9 B d X R v U m V t b 3 Z l Z E N v b H V t b n M x L n t O b 3 R l c y w 1 f S Z x d W 9 0 O y w m c X V v d D t T Z W N 0 a W 9 u M S 9 l e H B v c n R f Z W x h Y m l u d m V u d G 9 y e V 8 y M D I 0 N z I z O T E 5 M z I v Q X V 0 b 1 J l b W 9 2 Z W R D b 2 x 1 b W 5 z M S 5 7 U X V h b n R p d H k s N n 0 m c X V v d D s s J n F 1 b 3 Q 7 U 2 V j d G l v b j E v Z X h w b 3 J 0 X 2 V s Y W J p b n Z l b n R v c n l f M j A y N D c y M z k x O T M y L 0 F 1 d G 9 S Z W 1 v d m V k Q 2 9 s d W 1 u c z E u e 0 V 4 c G l y Y X R p b 2 4 g R G F 0 Z S w 3 f S Z x d W 9 0 O y w m c X V v d D t T Z W N 0 a W 9 u M S 9 l e H B v c n R f Z W x h Y m l u d m V u d G 9 y e V 8 y M D I 0 N z I z O T E 5 M z I v Q X V 0 b 1 J l b W 9 2 Z W R D b 2 x 1 b W 5 z M S 5 7 U 3 R v c m F n Z S B E Y X R l L D h 9 J n F 1 b 3 Q 7 L C Z x d W 9 0 O 1 N l Y 3 R p b 2 4 x L 2 V 4 c G 9 y d F 9 l b G F i a W 5 2 Z W 5 0 b 3 J 5 X z I w M j Q 3 M j M 5 M T k z M i 9 B d X R v U m V t b 3 Z l Z E N v b H V t b n M x L n t T d G 9 y Y W d l I E x v Y 2 F 0 a W 9 u L D l 9 J n F 1 b 3 Q 7 L C Z x d W 9 0 O 1 N l Y 3 R p b 2 4 x L 2 V 4 c G 9 y d F 9 l b G F i a W 5 2 Z W 5 0 b 3 J 5 X z I w M j Q 3 M j M 5 M T k z M i 9 B d X R v U m V t b 3 Z l Z E N v b H V t b n M x L n t D b 2 1 w Y X J 0 b W V u d C B O Y W 1 l L D E w f S Z x d W 9 0 O y w m c X V v d D t T Z W N 0 a W 9 u M S 9 l e H B v c n R f Z W x h Y m l u d m V u d G 9 y e V 8 y M D I 0 N z I z O T E 5 M z I v Q X V 0 b 1 J l b W 9 2 Z W R D b 2 x 1 b W 5 z M S 5 7 U G 9 z a X R p b 2 4 s M T F 9 J n F 1 b 3 Q 7 L C Z x d W 9 0 O 1 N l Y 3 R p b 2 4 x L 2 V 4 c G 9 y d F 9 l b G F i a W 5 2 Z W 5 0 b 3 J 5 X z I w M j Q 3 M j M 5 M T k z M i 9 B d X R v U m V t b 3 Z l Z E N v b H V t b n M x L n t z d G 9 y Y W d l T G F 5 Z X J J R C w x M n 0 m c X V v d D s s J n F 1 b 3 Q 7 U 2 V j d G l v b j E v Z X h w b 3 J 0 X 2 V s Y W J p b n Z l b n R v c n l f M j A y N D c y M z k x O T M y L 0 F 1 d G 9 S Z W 1 v d m V k Q 2 9 s d W 1 u c z E u e 3 R v c F N 0 b 3 J h Z 2 V M Y X l l c k l E L D E z f S Z x d W 9 0 O y w m c X V v d D t T Z W N 0 a W 9 u M S 9 l e H B v c n R f Z W x h Y m l u d m V u d G 9 y e V 8 y M D I 0 N z I z O T E 5 M z I v Q X V 0 b 1 J l b W 9 2 Z W R D b 2 x 1 b W 5 z M S 5 7 Z U x h Y i B Q b 3 N p d G l v b i w x N H 0 m c X V v d D s s J n F 1 b 3 Q 7 U 2 V j d G l v b j E v Z X h w b 3 J 0 X 2 V s Y W J p b n Z l b n R v c n l f M j A y N D c y M z k x O T M y L 0 F 1 d G 9 S Z W 1 v d m V k Q 2 9 s d W 1 u c z E u e 0 d y b 3 V w L D E 1 f S Z x d W 9 0 O y w m c X V v d D t T Z W N 0 a W 9 u M S 9 l e H B v c n R f Z W x h Y m l u d m V u d G 9 y e V 8 y M D I 0 N z I z O T E 5 M z I v Q X V 0 b 1 J l b W 9 2 Z W R D b 2 x 1 b W 5 z M S 5 7 V X N l c i w x N n 0 m c X V v d D s s J n F 1 b 3 Q 7 U 2 V j d G l v b j E v Z X h w b 3 J 0 X 2 V s Y W J p b n Z l b n R v c n l f M j A y N D c y M z k x O T M y L 0 F 1 d G 9 S Z W 1 v d m V k Q 2 9 s d W 1 u c z E u e 1 V z Z X I g K G V t Y W l s K S w x N 3 0 m c X V v d D s s J n F 1 b 3 Q 7 U 2 V j d G l v b j E v Z X h w b 3 J 0 X 2 V s Y W J p b n Z l b n R v c n l f M j A y N D c y M z k x O T M y L 0 F 1 d G 9 S Z W 1 v d m V k Q 2 9 s d W 1 u c z E u e 0 N y Z W F 0 Z W Q g Q n k s M T h 9 J n F 1 b 3 Q 7 L C Z x d W 9 0 O 1 N l Y 3 R p b 2 4 x L 2 V 4 c G 9 y d F 9 l b G F i a W 5 2 Z W 5 0 b 3 J 5 X z I w M j Q 3 M j M 5 M T k z M i 9 B d X R v U m V t b 3 Z l Z E N v b H V t b n M x L n t G a W V s Z C B E Y X R h I F R 5 c G U s M T l 9 J n F 1 b 3 Q 7 L C Z x d W 9 0 O 1 N l Y 3 R p b 2 4 x L 2 V 4 c G 9 y d F 9 l b G F i a W 5 2 Z W 5 0 b 3 J 5 X z I w M j Q 3 M j M 5 M T k z M i 9 B d X R v U m V t b 3 Z l Z E N v b H V t b n M x L n t z Y W 1 w b G V N Z X R h S U Q s M j B 9 J n F 1 b 3 Q 7 L C Z x d W 9 0 O 1 N l Y 3 R p b 2 4 x L 2 V 4 c G 9 y d F 9 l b G F i a W 5 2 Z W 5 0 b 3 J 5 X z I w M j Q 3 M j M 5 M T k z M i 9 B d X R v U m V t b 3 Z l Z E N v b H V t b n M x L n t Q Y X J l b n Q s M j F 9 J n F 1 b 3 Q 7 L C Z x d W 9 0 O 1 N l Y 3 R p b 2 4 x L 2 V 4 c G 9 y d F 9 l b G F i a W 5 2 Z W 5 0 b 3 J 5 X z I w M j Q 3 M j M 5 M T k z M i 9 B d X R v U m V t b 3 Z l Z E N v b H V t b n M x L n t Q Y X J l b n Q g c 2 F t c G x l S U Q s M j J 9 J n F 1 b 3 Q 7 L C Z x d W 9 0 O 1 N l Y 3 R p b 2 4 x L 2 V 4 c G 9 y d F 9 l b G F i a W 5 2 Z W 5 0 b 3 J 5 X z I w M j Q 3 M j M 5 M T k z M i 9 B d X R v U m V t b 3 Z l Z E N v b H V t b n M x L n t T Z X J p Z X N J R C w y M 3 0 m c X V v d D s s J n F 1 b 3 Q 7 U 2 V j d G l v b j E v Z X h w b 3 J 0 X 2 V s Y W J p b n Z l b n R v c n l f M j A y N D c y M z k x O T M y L 0 F 1 d G 9 S Z W 1 v d m V k Q 2 9 s d W 1 u c z E u e 1 N l c m l l c y B O Y W 1 l L D I 0 f S Z x d W 9 0 O y w m c X V v d D t T Z W N 0 a W 9 u M S 9 l e H B v c n R f Z W x h Y m l u d m V u d G 9 y e V 8 y M D I 0 N z I z O T E 5 M z I v Q X V 0 b 1 J l b W 9 2 Z W R D b 2 x 1 b W 5 z M S 5 7 U m V n a X N 0 Z X J l Z C B i e S w y N X 0 m c X V v d D s s J n F 1 b 3 Q 7 U 2 V j d G l v b j E v Z X h w b 3 J 0 X 2 V s Y W J p b n Z l b n R v c n l f M j A y N D c y M z k x O T M y L 0 F 1 d G 9 S Z W 1 v d m V k Q 2 9 s d W 1 u c z E u e 1 d l b G w g T m F t Z S w y N n 0 m c X V v d D s s J n F 1 b 3 Q 7 U 2 V j d G l v b j E v Z X h w b 3 J 0 X 2 V s Y W J p b n Z l b n R v c n l f M j A y N D c y M z k x O T M y L 0 F 1 d G 9 S Z W 1 v d m V k Q 2 9 s d W 1 u c z E u e 0 N v c m U g T n V t Y m V y L D I 3 f S Z x d W 9 0 O y w m c X V v d D t T Z W N 0 a W 9 u M S 9 l e H B v c n R f Z W x h Y m l u d m V u d G 9 y e V 8 y M D I 0 N z I z O T E 5 M z I v Q X V 0 b 1 J l b W 9 2 Z W R D b 2 x 1 b W 5 z M S 5 7 Q 2 9 y Z S B T Z W N 0 a W 9 u I E 5 1 b W J l c i w y O H 0 m c X V v d D s s J n F 1 b 3 Q 7 U 2 V j d G l v b j E v Z X h w b 3 J 0 X 2 V s Y W J p b n Z l b n R v c n l f M j A y N D c y M z k x O T M y L 0 F 1 d G 9 S Z W 1 v d m V k Q 2 9 s d W 1 u c z E u e 0 N v b G x l Y 3 R p b 2 4 g R G F 0 Z S w y O X 0 m c X V v d D s s J n F 1 b 3 Q 7 U 2 V j d G l v b j E v Z X h w b 3 J 0 X 2 V s Y W J p b n Z l b n R v c n l f M j A y N D c y M z k x O T M y L 0 F 1 d G 9 S Z W 1 v d m V k Q 2 9 s d W 1 u c z E u e 1 B s Y W 5 u Z W Q g Q 2 9 y Z S B O d W 1 i Z X I s M z B 9 J n F 1 b 3 Q 7 L C Z x d W 9 0 O 1 N l Y 3 R p b 2 4 x L 2 V 4 c G 9 y d F 9 l b G F i a W 5 2 Z W 5 0 b 3 J 5 X z I w M j Q 3 M j M 5 M T k z M i 9 B d X R v U m V t b 3 Z l Z E N v b H V t b n M x L n t U b 3 A g R G V w d G g g K G 0 p L D M x f S Z x d W 9 0 O y w m c X V v d D t T Z W N 0 a W 9 u M S 9 l e H B v c n R f Z W x h Y m l u d m V u d G 9 y e V 8 y M D I 0 N z I z O T E 5 M z I v Q X V 0 b 1 J l b W 9 2 Z W R D b 2 x 1 b W 5 z M S 5 7 Q m 9 0 d G 9 t I E R l c H R o I C h t K S w z M n 0 m c X V v d D s s J n F 1 b 3 Q 7 U 2 V j d G l v b j E v Z X h w b 3 J 0 X 2 V s Y W J p b n Z l b n R v c n l f M j A y N D c y M z k x O T M y L 0 F 1 d G 9 S Z W 1 v d m V k Q 2 9 s d W 1 u c z E u e 1 J l b W F y a 3 M s M z N 9 J n F 1 b 3 Q 7 L C Z x d W 9 0 O 1 N l Y 3 R p b 2 4 x L 2 V 4 c G 9 y d F 9 l b G F i a W 5 2 Z W 5 0 b 3 J 5 X z I w M j Q 3 M j M 5 M T k z M i 9 B d X R v U m V t b 3 Z l Z E N v b H V t b n M x L n t D b 3 J l I F N l Y 3 R p b 2 4 g T G V u Z 3 R o I C h t K S w z N H 0 m c X V v d D s s J n F 1 b 3 Q 7 U 2 V j d G l v b j E v Z X h w b 3 J 0 X 2 V s Y W J p b n Z l b n R v c n l f M j A y N D c y M z k x O T M y L 0 F 1 d G 9 S Z W 1 v d m V k Q 2 9 s d W 1 u c z E u e 0 N v c m U g U m V j b 3 Z l c n k s M z V 9 J n F 1 b 3 Q 7 L C Z x d W 9 0 O 1 N l Y 3 R p b 2 4 x L 2 V 4 c G 9 y d F 9 l b G F i a W 5 2 Z W 5 0 b 3 J 5 X z I w M j Q 3 M j M 5 M T k z M i 9 B d X R v U m V t b 3 Z l Z E N v b H V t b n M x L n t D b 3 J l I E R p Y W 1 l d G V y L D M 2 f S Z x d W 9 0 O y w m c X V v d D t T Z W N 0 a W 9 u M S 9 l e H B v c n R f Z W x h Y m l u d m V u d G 9 y e V 8 y M D I 0 N z I z O T E 5 M z I v Q X V 0 b 1 J l b W 9 2 Z W R D b 2 x 1 b W 5 z M S 5 7 R H J p b G x p b m c g T W V 0 a G 9 k L D M 3 f S Z x d W 9 0 O y w m c X V v d D t T Z W N 0 a W 9 u M S 9 l e H B v c n R f Z W x h Y m l u d m V u d G 9 y e V 8 y M D I 0 N z I z O T E 5 M z I v Q X V 0 b 1 J l b W 9 2 Z W R D b 2 x 1 b W 5 z M S 5 7 Q 2 9 y Z W x p b m V y L D M 4 f S Z x d W 9 0 O y w m c X V v d D t T Z W N 0 a W 9 u M S 9 l e H B v c n R f Z W x h Y m l u d m V u d G 9 y e V 8 y M D I 0 N z I z O T E 5 M z I v Q X V 0 b 1 J l b W 9 2 Z W R D b 2 x 1 b W 5 z M S 5 7 R H J p b G x p b m c g T X V k L D M 5 f S Z x d W 9 0 O y w m c X V v d D t T Z W N 0 a W 9 u M S 9 l e H B v c n R f Z W x h Y m l u d m V u d G 9 y e V 8 y M D I 0 N z I z O T E 5 M z I v Q X V 0 b 1 J l b W 9 2 Z W R D b 2 x 1 b W 5 z M S 5 7 R 2 V v b G 9 n a W N h b C B G b 3 J t Y X R p b 2 4 s N D B 9 J n F 1 b 3 Q 7 L C Z x d W 9 0 O 1 N l Y 3 R p b 2 4 x L 2 V 4 c G 9 y d F 9 l b G F i a W 5 2 Z W 5 0 b 3 J 5 X z I w M j Q 3 M j M 5 M T k z M i 9 B d X R v U m V t b 3 Z l Z E N v b H V t b n M x L n t M a X R o b 2 x v Z 3 k s N D F 9 J n F 1 b 3 Q 7 L C Z x d W 9 0 O 1 N l Y 3 R p b 2 4 x L 2 V 4 c G 9 y d F 9 l b G F i a W 5 2 Z W 5 0 b 3 J 5 X z I w M j Q 3 M j M 5 M T k z M i 9 B d X R v U m V t b 3 Z l Z E N v b H V t b n M x L n t D b 3 J l I F N 0 Y X R 1 c y w 0 M n 0 m c X V v d D s s J n F 1 b 3 Q 7 U 2 V j d G l v b j E v Z X h w b 3 J 0 X 2 V s Y W J p b n Z l b n R v c n l f M j A y N D c y M z k x O T M y L 0 F 1 d G 9 S Z W 1 v d m V k Q 2 9 s d W 1 u c z E u e 1 B y Z X N l c n Z h d G l v b i B D b 2 5 k a X R p b 2 5 z L D Q z f S Z x d W 9 0 O y w m c X V v d D t T Z W N 0 a W 9 u M S 9 l e H B v c n R f Z W x h Y m l u d m V u d G 9 y e V 8 y M D I 0 N z I z O T E 5 M z I v Q X V 0 b 1 J l b W 9 2 Z W R D b 2 x 1 b W 5 z M S 5 7 Q 2 9 y Z S B p b i B i Y X J y Z W w g d 2 V p Z 2 h 0 I C h r Z y k s N D R 9 J n F 1 b 3 Q 7 L C Z x d W 9 0 O 1 N l Y 3 R p b 2 4 x L 2 V 4 c G 9 y d F 9 l b G F i a W 5 2 Z W 5 0 b 3 J 5 X z I w M j Q 3 M j M 5 M T k z M i 9 B d X R v U m V t b 3 Z l Z E N v b H V t b n M x L n t S Y W R p Y X R p b 2 4 g K E J x K S w 0 N X 0 m c X V v d D s s J n F 1 b 3 Q 7 U 2 V j d G l v b j E v Z X h w b 3 J 0 X 2 V s Y W J p b n Z l b n R v c n l f M j A y N D c y M z k x O T M y L 0 F 1 d G 9 S Z W 1 v d m V k Q 2 9 s d W 1 u c z E u e 0 N U I F N j Y W 5 u Z W Q s N D Z 9 J n F 1 b 3 Q 7 L C Z x d W 9 0 O 1 N l Y 3 R p b 2 4 x L 2 V 4 c G 9 y d F 9 l b G F i a W 5 2 Z W 5 0 b 3 J 5 X z I w M j Q 3 M j M 5 M T k z M i 9 B d X R v U m V t b 3 Z l Z E N v b H V t b n M x L n t H Y W 1 t Y S 1 S Y X k g T W V h c 3 V y Z W Q s N D d 9 J n F 1 b 3 Q 7 L C Z x d W 9 0 O 1 N l Y 3 R p b 2 4 x L 2 V 4 c G 9 y d F 9 l b G F i a W 5 2 Z W 5 0 b 3 J 5 X z I w M j Q 3 M j M 5 M T k z M i 9 B d X R v U m V t b 3 Z l Z E N v b H V t b n M x L n t w a W N 0 d X J l c y B j Y W 1 l c m E g S G V t b W 8 g Q W J l b H M s N D h 9 J n F 1 b 3 Q 7 L C Z x d W 9 0 O 1 N l Y 3 R p b 2 4 x L 2 V 4 c G 9 y d F 9 l b G F i a W 5 2 Z W 5 0 b 3 J 5 X z I w M j Q 3 M j M 5 M T k z M i 9 B d X R v U m V t b 3 Z l Z E N v b H V t b n M x L n t S Z W N v d m V y e S B V b m l 0 L D Q 5 f S Z x d W 9 0 O y w m c X V v d D t T Z W N 0 a W 9 u M S 9 l e H B v c n R f Z W x h Y m l u d m V u d G 9 y e V 8 y M D I 0 N z I z O T E 5 M z I v Q X V 0 b 1 J l b W 9 2 Z W R D b 2 x 1 b W 5 z M S 5 7 R G l h b W V 0 Z X I g V W 5 p d C w 1 M H 0 m c X V v d D s s J n F 1 b 3 Q 7 U 2 V j d G l v b j E v Z X h w b 3 J 0 X 2 V s Y W J p b n Z l b n R v c n l f M j A y N D c y M z k x O T M y L 0 F 1 d G 9 S Z W 1 v d m V k Q 2 9 s d W 1 u c z E u e 0 l t Y W d l I D E s N T F 9 J n F 1 b 3 Q 7 X S w m c X V v d D t D b 2 x 1 b W 5 D b 3 V u d C Z x d W 9 0 O z o 1 M i w m c X V v d D t L Z X l D b 2 x 1 b W 5 O Y W 1 l c y Z x d W 9 0 O z p b X S w m c X V v d D t D b 2 x 1 b W 5 J Z G V u d G l 0 a W V z J n F 1 b 3 Q 7 O l s m c X V v d D t T Z W N 0 a W 9 u M S 9 l e H B v c n R f Z W x h Y m l u d m V u d G 9 y e V 8 y M D I 0 N z I z O T E 5 M z I v Q X V 0 b 1 J l b W 9 2 Z W R D b 2 x 1 b W 5 z M S 5 7 U 2 F t c G x l S U Q s M H 0 m c X V v d D s s J n F 1 b 3 Q 7 U 2 V j d G l v b j E v Z X h w b 3 J 0 X 2 V s Y W J p b n Z l b n R v c n l f M j A y N D c y M z k x O T M y L 0 F 1 d G 9 S Z W 1 v d m V k Q 2 9 s d W 1 u c z E u e 0 J h c m N v Z G U s M X 0 m c X V v d D s s J n F 1 b 3 Q 7 U 2 V j d G l v b j E v Z X h w b 3 J 0 X 2 V s Y W J p b n Z l b n R v c n l f M j A y N D c y M z k x O T M y L 0 F 1 d G 9 S Z W 1 v d m V k Q 2 9 s d W 1 u c z E u e 1 N h b X B s Z S B U e X B l L D J 9 J n F 1 b 3 Q 7 L C Z x d W 9 0 O 1 N l Y 3 R p b 2 4 x L 2 V 4 c G 9 y d F 9 l b G F i a W 5 2 Z W 5 0 b 3 J 5 X z I w M j Q 3 M j M 5 M T k z M i 9 B d X R v U m V t b 3 Z l Z E N v b H V t b n M x L n t T Y W 1 w b G U g T m F t Z S w z f S Z x d W 9 0 O y w m c X V v d D t T Z W N 0 a W 9 u M S 9 l e H B v c n R f Z W x h Y m l u d m V u d G 9 y e V 8 y M D I 0 N z I z O T E 5 M z I v Q X V 0 b 1 J l b W 9 2 Z W R D b 2 x 1 b W 5 z M S 5 7 R G V z Y 3 J p c H R p b 2 4 s N H 0 m c X V v d D s s J n F 1 b 3 Q 7 U 2 V j d G l v b j E v Z X h w b 3 J 0 X 2 V s Y W J p b n Z l b n R v c n l f M j A y N D c y M z k x O T M y L 0 F 1 d G 9 S Z W 1 v d m V k Q 2 9 s d W 1 u c z E u e 0 5 v d G V z L D V 9 J n F 1 b 3 Q 7 L C Z x d W 9 0 O 1 N l Y 3 R p b 2 4 x L 2 V 4 c G 9 y d F 9 l b G F i a W 5 2 Z W 5 0 b 3 J 5 X z I w M j Q 3 M j M 5 M T k z M i 9 B d X R v U m V t b 3 Z l Z E N v b H V t b n M x L n t R d W F u d G l 0 e S w 2 f S Z x d W 9 0 O y w m c X V v d D t T Z W N 0 a W 9 u M S 9 l e H B v c n R f Z W x h Y m l u d m V u d G 9 y e V 8 y M D I 0 N z I z O T E 5 M z I v Q X V 0 b 1 J l b W 9 2 Z W R D b 2 x 1 b W 5 z M S 5 7 R X h w a X J h d G l v b i B E Y X R l L D d 9 J n F 1 b 3 Q 7 L C Z x d W 9 0 O 1 N l Y 3 R p b 2 4 x L 2 V 4 c G 9 y d F 9 l b G F i a W 5 2 Z W 5 0 b 3 J 5 X z I w M j Q 3 M j M 5 M T k z M i 9 B d X R v U m V t b 3 Z l Z E N v b H V t b n M x L n t T d G 9 y Y W d l I E R h d G U s O H 0 m c X V v d D s s J n F 1 b 3 Q 7 U 2 V j d G l v b j E v Z X h w b 3 J 0 X 2 V s Y W J p b n Z l b n R v c n l f M j A y N D c y M z k x O T M y L 0 F 1 d G 9 S Z W 1 v d m V k Q 2 9 s d W 1 u c z E u e 1 N 0 b 3 J h Z 2 U g T G 9 j Y X R p b 2 4 s O X 0 m c X V v d D s s J n F 1 b 3 Q 7 U 2 V j d G l v b j E v Z X h w b 3 J 0 X 2 V s Y W J p b n Z l b n R v c n l f M j A y N D c y M z k x O T M y L 0 F 1 d G 9 S Z W 1 v d m V k Q 2 9 s d W 1 u c z E u e 0 N v b X B h c n R t Z W 5 0 I E 5 h b W U s M T B 9 J n F 1 b 3 Q 7 L C Z x d W 9 0 O 1 N l Y 3 R p b 2 4 x L 2 V 4 c G 9 y d F 9 l b G F i a W 5 2 Z W 5 0 b 3 J 5 X z I w M j Q 3 M j M 5 M T k z M i 9 B d X R v U m V t b 3 Z l Z E N v b H V t b n M x L n t Q b 3 N p d G l v b i w x M X 0 m c X V v d D s s J n F 1 b 3 Q 7 U 2 V j d G l v b j E v Z X h w b 3 J 0 X 2 V s Y W J p b n Z l b n R v c n l f M j A y N D c y M z k x O T M y L 0 F 1 d G 9 S Z W 1 v d m V k Q 2 9 s d W 1 u c z E u e 3 N 0 b 3 J h Z 2 V M Y X l l c k l E L D E y f S Z x d W 9 0 O y w m c X V v d D t T Z W N 0 a W 9 u M S 9 l e H B v c n R f Z W x h Y m l u d m V u d G 9 y e V 8 y M D I 0 N z I z O T E 5 M z I v Q X V 0 b 1 J l b W 9 2 Z W R D b 2 x 1 b W 5 z M S 5 7 d G 9 w U 3 R v c m F n Z U x h e W V y S U Q s M T N 9 J n F 1 b 3 Q 7 L C Z x d W 9 0 O 1 N l Y 3 R p b 2 4 x L 2 V 4 c G 9 y d F 9 l b G F i a W 5 2 Z W 5 0 b 3 J 5 X z I w M j Q 3 M j M 5 M T k z M i 9 B d X R v U m V t b 3 Z l Z E N v b H V t b n M x L n t l T G F i I F B v c 2 l 0 a W 9 u L D E 0 f S Z x d W 9 0 O y w m c X V v d D t T Z W N 0 a W 9 u M S 9 l e H B v c n R f Z W x h Y m l u d m V u d G 9 y e V 8 y M D I 0 N z I z O T E 5 M z I v Q X V 0 b 1 J l b W 9 2 Z W R D b 2 x 1 b W 5 z M S 5 7 R 3 J v d X A s M T V 9 J n F 1 b 3 Q 7 L C Z x d W 9 0 O 1 N l Y 3 R p b 2 4 x L 2 V 4 c G 9 y d F 9 l b G F i a W 5 2 Z W 5 0 b 3 J 5 X z I w M j Q 3 M j M 5 M T k z M i 9 B d X R v U m V t b 3 Z l Z E N v b H V t b n M x L n t V c 2 V y L D E 2 f S Z x d W 9 0 O y w m c X V v d D t T Z W N 0 a W 9 u M S 9 l e H B v c n R f Z W x h Y m l u d m V u d G 9 y e V 8 y M D I 0 N z I z O T E 5 M z I v Q X V 0 b 1 J l b W 9 2 Z W R D b 2 x 1 b W 5 z M S 5 7 V X N l c i A o Z W 1 h a W w p L D E 3 f S Z x d W 9 0 O y w m c X V v d D t T Z W N 0 a W 9 u M S 9 l e H B v c n R f Z W x h Y m l u d m V u d G 9 y e V 8 y M D I 0 N z I z O T E 5 M z I v Q X V 0 b 1 J l b W 9 2 Z W R D b 2 x 1 b W 5 z M S 5 7 Q 3 J l Y X R l Z C B C e S w x O H 0 m c X V v d D s s J n F 1 b 3 Q 7 U 2 V j d G l v b j E v Z X h w b 3 J 0 X 2 V s Y W J p b n Z l b n R v c n l f M j A y N D c y M z k x O T M y L 0 F 1 d G 9 S Z W 1 v d m V k Q 2 9 s d W 1 u c z E u e 0 Z p Z W x k I E R h d G E g V H l w Z S w x O X 0 m c X V v d D s s J n F 1 b 3 Q 7 U 2 V j d G l v b j E v Z X h w b 3 J 0 X 2 V s Y W J p b n Z l b n R v c n l f M j A y N D c y M z k x O T M y L 0 F 1 d G 9 S Z W 1 v d m V k Q 2 9 s d W 1 u c z E u e 3 N h b X B s Z U 1 l d G F J R C w y M H 0 m c X V v d D s s J n F 1 b 3 Q 7 U 2 V j d G l v b j E v Z X h w b 3 J 0 X 2 V s Y W J p b n Z l b n R v c n l f M j A y N D c y M z k x O T M y L 0 F 1 d G 9 S Z W 1 v d m V k Q 2 9 s d W 1 u c z E u e 1 B h c m V u d C w y M X 0 m c X V v d D s s J n F 1 b 3 Q 7 U 2 V j d G l v b j E v Z X h w b 3 J 0 X 2 V s Y W J p b n Z l b n R v c n l f M j A y N D c y M z k x O T M y L 0 F 1 d G 9 S Z W 1 v d m V k Q 2 9 s d W 1 u c z E u e 1 B h c m V u d C B z Y W 1 w b G V J R C w y M n 0 m c X V v d D s s J n F 1 b 3 Q 7 U 2 V j d G l v b j E v Z X h w b 3 J 0 X 2 V s Y W J p b n Z l b n R v c n l f M j A y N D c y M z k x O T M y L 0 F 1 d G 9 S Z W 1 v d m V k Q 2 9 s d W 1 u c z E u e 1 N l c m l l c 0 l E L D I z f S Z x d W 9 0 O y w m c X V v d D t T Z W N 0 a W 9 u M S 9 l e H B v c n R f Z W x h Y m l u d m V u d G 9 y e V 8 y M D I 0 N z I z O T E 5 M z I v Q X V 0 b 1 J l b W 9 2 Z W R D b 2 x 1 b W 5 z M S 5 7 U 2 V y a W V z I E 5 h b W U s M j R 9 J n F 1 b 3 Q 7 L C Z x d W 9 0 O 1 N l Y 3 R p b 2 4 x L 2 V 4 c G 9 y d F 9 l b G F i a W 5 2 Z W 5 0 b 3 J 5 X z I w M j Q 3 M j M 5 M T k z M i 9 B d X R v U m V t b 3 Z l Z E N v b H V t b n M x L n t S Z W d p c 3 R l c m V k I G J 5 L D I 1 f S Z x d W 9 0 O y w m c X V v d D t T Z W N 0 a W 9 u M S 9 l e H B v c n R f Z W x h Y m l u d m V u d G 9 y e V 8 y M D I 0 N z I z O T E 5 M z I v Q X V 0 b 1 J l b W 9 2 Z W R D b 2 x 1 b W 5 z M S 5 7 V 2 V s b C B O Y W 1 l L D I 2 f S Z x d W 9 0 O y w m c X V v d D t T Z W N 0 a W 9 u M S 9 l e H B v c n R f Z W x h Y m l u d m V u d G 9 y e V 8 y M D I 0 N z I z O T E 5 M z I v Q X V 0 b 1 J l b W 9 2 Z W R D b 2 x 1 b W 5 z M S 5 7 Q 2 9 y Z S B O d W 1 i Z X I s M j d 9 J n F 1 b 3 Q 7 L C Z x d W 9 0 O 1 N l Y 3 R p b 2 4 x L 2 V 4 c G 9 y d F 9 l b G F i a W 5 2 Z W 5 0 b 3 J 5 X z I w M j Q 3 M j M 5 M T k z M i 9 B d X R v U m V t b 3 Z l Z E N v b H V t b n M x L n t D b 3 J l I F N l Y 3 R p b 2 4 g T n V t Y m V y L D I 4 f S Z x d W 9 0 O y w m c X V v d D t T Z W N 0 a W 9 u M S 9 l e H B v c n R f Z W x h Y m l u d m V u d G 9 y e V 8 y M D I 0 N z I z O T E 5 M z I v Q X V 0 b 1 J l b W 9 2 Z W R D b 2 x 1 b W 5 z M S 5 7 Q 2 9 s b G V j d G l v b i B E Y X R l L D I 5 f S Z x d W 9 0 O y w m c X V v d D t T Z W N 0 a W 9 u M S 9 l e H B v c n R f Z W x h Y m l u d m V u d G 9 y e V 8 y M D I 0 N z I z O T E 5 M z I v Q X V 0 b 1 J l b W 9 2 Z W R D b 2 x 1 b W 5 z M S 5 7 U G x h b m 5 l Z C B D b 3 J l I E 5 1 b W J l c i w z M H 0 m c X V v d D s s J n F 1 b 3 Q 7 U 2 V j d G l v b j E v Z X h w b 3 J 0 X 2 V s Y W J p b n Z l b n R v c n l f M j A y N D c y M z k x O T M y L 0 F 1 d G 9 S Z W 1 v d m V k Q 2 9 s d W 1 u c z E u e 1 R v c C B E Z X B 0 a C A o b S k s M z F 9 J n F 1 b 3 Q 7 L C Z x d W 9 0 O 1 N l Y 3 R p b 2 4 x L 2 V 4 c G 9 y d F 9 l b G F i a W 5 2 Z W 5 0 b 3 J 5 X z I w M j Q 3 M j M 5 M T k z M i 9 B d X R v U m V t b 3 Z l Z E N v b H V t b n M x L n t C b 3 R 0 b 2 0 g R G V w d G g g K G 0 p L D M y f S Z x d W 9 0 O y w m c X V v d D t T Z W N 0 a W 9 u M S 9 l e H B v c n R f Z W x h Y m l u d m V u d G 9 y e V 8 y M D I 0 N z I z O T E 5 M z I v Q X V 0 b 1 J l b W 9 2 Z W R D b 2 x 1 b W 5 z M S 5 7 U m V t Y X J r c y w z M 3 0 m c X V v d D s s J n F 1 b 3 Q 7 U 2 V j d G l v b j E v Z X h w b 3 J 0 X 2 V s Y W J p b n Z l b n R v c n l f M j A y N D c y M z k x O T M y L 0 F 1 d G 9 S Z W 1 v d m V k Q 2 9 s d W 1 u c z E u e 0 N v c m U g U 2 V j d G l v b i B M Z W 5 n d G g g K G 0 p L D M 0 f S Z x d W 9 0 O y w m c X V v d D t T Z W N 0 a W 9 u M S 9 l e H B v c n R f Z W x h Y m l u d m V u d G 9 y e V 8 y M D I 0 N z I z O T E 5 M z I v Q X V 0 b 1 J l b W 9 2 Z W R D b 2 x 1 b W 5 z M S 5 7 Q 2 9 y Z S B S Z W N v d m V y e S w z N X 0 m c X V v d D s s J n F 1 b 3 Q 7 U 2 V j d G l v b j E v Z X h w b 3 J 0 X 2 V s Y W J p b n Z l b n R v c n l f M j A y N D c y M z k x O T M y L 0 F 1 d G 9 S Z W 1 v d m V k Q 2 9 s d W 1 u c z E u e 0 N v c m U g R G l h b W V 0 Z X I s M z Z 9 J n F 1 b 3 Q 7 L C Z x d W 9 0 O 1 N l Y 3 R p b 2 4 x L 2 V 4 c G 9 y d F 9 l b G F i a W 5 2 Z W 5 0 b 3 J 5 X z I w M j Q 3 M j M 5 M T k z M i 9 B d X R v U m V t b 3 Z l Z E N v b H V t b n M x L n t E c m l s b G l u Z y B N Z X R o b 2 Q s M z d 9 J n F 1 b 3 Q 7 L C Z x d W 9 0 O 1 N l Y 3 R p b 2 4 x L 2 V 4 c G 9 y d F 9 l b G F i a W 5 2 Z W 5 0 b 3 J 5 X z I w M j Q 3 M j M 5 M T k z M i 9 B d X R v U m V t b 3 Z l Z E N v b H V t b n M x L n t D b 3 J l b G l u Z X I s M z h 9 J n F 1 b 3 Q 7 L C Z x d W 9 0 O 1 N l Y 3 R p b 2 4 x L 2 V 4 c G 9 y d F 9 l b G F i a W 5 2 Z W 5 0 b 3 J 5 X z I w M j Q 3 M j M 5 M T k z M i 9 B d X R v U m V t b 3 Z l Z E N v b H V t b n M x L n t E c m l s b G l u Z y B N d W Q s M z l 9 J n F 1 b 3 Q 7 L C Z x d W 9 0 O 1 N l Y 3 R p b 2 4 x L 2 V 4 c G 9 y d F 9 l b G F i a W 5 2 Z W 5 0 b 3 J 5 X z I w M j Q 3 M j M 5 M T k z M i 9 B d X R v U m V t b 3 Z l Z E N v b H V t b n M x L n t H Z W 9 s b 2 d p Y 2 F s I E Z v c m 1 h d G l v b i w 0 M H 0 m c X V v d D s s J n F 1 b 3 Q 7 U 2 V j d G l v b j E v Z X h w b 3 J 0 X 2 V s Y W J p b n Z l b n R v c n l f M j A y N D c y M z k x O T M y L 0 F 1 d G 9 S Z W 1 v d m V k Q 2 9 s d W 1 u c z E u e 0 x p d G h v b G 9 n e S w 0 M X 0 m c X V v d D s s J n F 1 b 3 Q 7 U 2 V j d G l v b j E v Z X h w b 3 J 0 X 2 V s Y W J p b n Z l b n R v c n l f M j A y N D c y M z k x O T M y L 0 F 1 d G 9 S Z W 1 v d m V k Q 2 9 s d W 1 u c z E u e 0 N v c m U g U 3 R h d H V z L D Q y f S Z x d W 9 0 O y w m c X V v d D t T Z W N 0 a W 9 u M S 9 l e H B v c n R f Z W x h Y m l u d m V u d G 9 y e V 8 y M D I 0 N z I z O T E 5 M z I v Q X V 0 b 1 J l b W 9 2 Z W R D b 2 x 1 b W 5 z M S 5 7 U H J l c 2 V y d m F 0 a W 9 u I E N v b m R p d G l v b n M s N D N 9 J n F 1 b 3 Q 7 L C Z x d W 9 0 O 1 N l Y 3 R p b 2 4 x L 2 V 4 c G 9 y d F 9 l b G F i a W 5 2 Z W 5 0 b 3 J 5 X z I w M j Q 3 M j M 5 M T k z M i 9 B d X R v U m V t b 3 Z l Z E N v b H V t b n M x L n t D b 3 J l I G l u I G J h c n J l b C B 3 Z W l n a H Q g K G t n K S w 0 N H 0 m c X V v d D s s J n F 1 b 3 Q 7 U 2 V j d G l v b j E v Z X h w b 3 J 0 X 2 V s Y W J p b n Z l b n R v c n l f M j A y N D c y M z k x O T M y L 0 F 1 d G 9 S Z W 1 v d m V k Q 2 9 s d W 1 u c z E u e 1 J h Z G l h d G l v b i A o Q n E p L D Q 1 f S Z x d W 9 0 O y w m c X V v d D t T Z W N 0 a W 9 u M S 9 l e H B v c n R f Z W x h Y m l u d m V u d G 9 y e V 8 y M D I 0 N z I z O T E 5 M z I v Q X V 0 b 1 J l b W 9 2 Z W R D b 2 x 1 b W 5 z M S 5 7 Q 1 Q g U 2 N h b m 5 l Z C w 0 N n 0 m c X V v d D s s J n F 1 b 3 Q 7 U 2 V j d G l v b j E v Z X h w b 3 J 0 X 2 V s Y W J p b n Z l b n R v c n l f M j A y N D c y M z k x O T M y L 0 F 1 d G 9 S Z W 1 v d m V k Q 2 9 s d W 1 u c z E u e 0 d h b W 1 h L V J h e S B N Z W F z d X J l Z C w 0 N 3 0 m c X V v d D s s J n F 1 b 3 Q 7 U 2 V j d G l v b j E v Z X h w b 3 J 0 X 2 V s Y W J p b n Z l b n R v c n l f M j A y N D c y M z k x O T M y L 0 F 1 d G 9 S Z W 1 v d m V k Q 2 9 s d W 1 u c z E u e 3 B p Y 3 R 1 c m V z I G N h b W V y Y S B I Z W 1 t b y B B Y m V s c y w 0 O H 0 m c X V v d D s s J n F 1 b 3 Q 7 U 2 V j d G l v b j E v Z X h w b 3 J 0 X 2 V s Y W J p b n Z l b n R v c n l f M j A y N D c y M z k x O T M y L 0 F 1 d G 9 S Z W 1 v d m V k Q 2 9 s d W 1 u c z E u e 1 J l Y 2 9 2 Z X J 5 I F V u a X Q s N D l 9 J n F 1 b 3 Q 7 L C Z x d W 9 0 O 1 N l Y 3 R p b 2 4 x L 2 V 4 c G 9 y d F 9 l b G F i a W 5 2 Z W 5 0 b 3 J 5 X z I w M j Q 3 M j M 5 M T k z M i 9 B d X R v U m V t b 3 Z l Z E N v b H V t b n M x L n t E a W F t Z X R l c i B V b m l 0 L D U w f S Z x d W 9 0 O y w m c X V v d D t T Z W N 0 a W 9 u M S 9 l e H B v c n R f Z W x h Y m l u d m V u d G 9 y e V 8 y M D I 0 N z I z O T E 5 M z I v Q X V 0 b 1 J l b W 9 2 Z W R D b 2 x 1 b W 5 z M S 5 7 S W 1 h Z 2 U g M S w 1 M X 0 m c X V v d D t d L C Z x d W 9 0 O 1 J l b G F 0 a W 9 u c 2 h p c E l u Z m 8 m c X V v d D s 6 W 1 1 9 I i A v P j w v U 3 R h Y m x l R W 5 0 c m l l c z 4 8 L 0 l 0 Z W 0 + P E l 0 Z W 0 + P E l 0 Z W 1 M b 2 N h d G l v b j 4 8 S X R l b V R 5 c G U + R m 9 y b X V s Y T w v S X R l b V R 5 c G U + P E l 0 Z W 1 Q Y X R o P l N l Y 3 R p b 2 4 x L 2 V 4 c G 9 y d F 9 l b G F i a W 5 2 Z W 5 0 b 3 J 5 X z I w M j Q 3 M j M 5 M T k z M i 9 T b 3 V y Y 2 U 8 L 0 l 0 Z W 1 Q Y X R o P j w v S X R l b U x v Y 2 F 0 a W 9 u P j x T d G F i b G V F b n R y a W V z I C 8 + P C 9 J d G V t P j x J d G V t P j x J d G V t T G 9 j Y X R p b 2 4 + P E l 0 Z W 1 U e X B l P k Z v c m 1 1 b G E 8 L 0 l 0 Z W 1 U e X B l P j x J d G V t U G F 0 a D 5 T Z W N 0 a W 9 u M S 9 l e H B v c n R f Z W x h Y m l u d m V u d G 9 y e V 8 y M D I 0 N z I z O T E 5 M z I v U H J v b W 9 0 Z W Q l M j B I Z W F k Z X J z P C 9 J d G V t U G F 0 a D 4 8 L 0 l 0 Z W 1 M b 2 N h d G l v b j 4 8 U 3 R h Y m x l R W 5 0 c m l l c y A v P j w v S X R l b T 4 8 S X R l b T 4 8 S X R l b U x v Y 2 F 0 a W 9 u P j x J d G V t V H l w Z T 5 G b 3 J t d W x h P C 9 J d G V t V H l w Z T 4 8 S X R l b V B h d G g + U 2 V j d G l v b j E v Z X h w b 3 J 0 X 2 V s Y W J p b n Z l b n R v c n l f M j A y N D c y M z k x O T M y L 0 N o Y W 5 n Z W Q l M j B U e X B l P C 9 J d G V t U G F 0 a D 4 8 L 0 l 0 Z W 1 M b 2 N h d G l v b j 4 8 U 3 R h Y m x l R W 5 0 c m l l c y A v P j w v S X R l b T 4 8 L 0 l 0 Z W 1 z P j w v T G 9 j Y W x Q Y W N r Y W d l T W V 0 Y W R h d G F G a W x l P h Y A A A B Q S w U G A A A A A A A A A A A A A A A A A A A A A A A A 2 g A A A A E A A A D Q j J 3 f A R X R E Y x 6 A M B P w p f r A Q A A A O p C / O Z U c 7 1 J h x x K C p 3 X t l w A A A A A A g A A A A A A A 2 Y A A M A A A A A Q A A A A h e d d T F / J I Z y N 1 4 8 3 N O B Y k A A A A A A E g A A A o A A A A B A A A A B p V + D o u c L E k Q g O n M u V e e l t U A A A A F I X V / / h 3 e p D / O 6 y l Q X J n e P z Z a Z 6 D c c y U e o 0 Z 9 7 M t K S M N 1 Z s j I a M 8 k W 5 F 4 q K G n J / G J x 4 1 8 Q h Z N E 2 n c o a H V N B m v S i 3 8 h q S d Z U W N F L o l c V u 3 e w F A A A A E Q X 0 c q 9 g 5 N H E Q c I U r J u v a D p s y V M < / D a t a M a s h u p > 
</file>

<file path=customXml/itemProps1.xml><?xml version="1.0" encoding="utf-8"?>
<ds:datastoreItem xmlns:ds="http://schemas.openxmlformats.org/officeDocument/2006/customXml" ds:itemID="{DEC48C29-CCB9-42C7-AA92-6C933A5450C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export_elabinventory_2024723919</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Vargas Meleza</dc:creator>
  <cp:lastModifiedBy>Liliana Vargas Meleza</cp:lastModifiedBy>
  <dcterms:created xsi:type="dcterms:W3CDTF">2024-07-23T09:19:48Z</dcterms:created>
  <dcterms:modified xsi:type="dcterms:W3CDTF">2024-09-17T12:43:38Z</dcterms:modified>
</cp:coreProperties>
</file>